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dminist\САЙТИ\"/>
    </mc:Choice>
  </mc:AlternateContent>
  <xr:revisionPtr revIDLastSave="0" documentId="13_ncr:1_{1F1FB603-21EC-4D47-9C5F-800B7DD526F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1" sheetId="1" r:id="rId1"/>
    <sheet name="Лист2" sheetId="2" r:id="rId2"/>
  </sheets>
  <definedNames>
    <definedName name="_xlnm.Print_Titles" localSheetId="0">Лист1!$3:$4</definedName>
  </definedNames>
  <calcPr calcId="181029"/>
</workbook>
</file>

<file path=xl/calcChain.xml><?xml version="1.0" encoding="utf-8"?>
<calcChain xmlns="http://schemas.openxmlformats.org/spreadsheetml/2006/main">
  <c r="E76" i="2" l="1"/>
  <c r="E75" i="2"/>
  <c r="E74" i="2"/>
  <c r="E73" i="2"/>
  <c r="E72" i="2"/>
  <c r="E71" i="2"/>
  <c r="E70" i="2"/>
  <c r="E69" i="2"/>
  <c r="E67" i="2"/>
  <c r="E66" i="2"/>
  <c r="E65" i="2"/>
  <c r="E64" i="2"/>
  <c r="E63" i="2"/>
  <c r="E62" i="2"/>
  <c r="E61" i="2"/>
  <c r="E60" i="2"/>
  <c r="E59" i="2"/>
  <c r="E57" i="2"/>
  <c r="E56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379" i="1"/>
  <c r="E378" i="1"/>
  <c r="E377" i="1"/>
  <c r="E376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6" i="1"/>
  <c r="E335" i="1"/>
  <c r="E334" i="1"/>
  <c r="E333" i="1"/>
  <c r="E332" i="1"/>
  <c r="E331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83" i="1"/>
  <c r="E182" i="1"/>
  <c r="E181" i="1"/>
  <c r="E180" i="1"/>
  <c r="E179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29" i="1"/>
  <c r="E28" i="1"/>
  <c r="E27" i="1"/>
  <c r="E26" i="1"/>
  <c r="E25" i="1"/>
  <c r="E24" i="1"/>
  <c r="E21" i="1"/>
  <c r="E20" i="1"/>
  <c r="E19" i="1"/>
  <c r="E18" i="1"/>
  <c r="E17" i="1"/>
  <c r="E16" i="1"/>
  <c r="E15" i="1"/>
  <c r="E14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<sst xmlns="http://schemas.openxmlformats.org/spreadsheetml/2006/main" count="462" uniqueCount="77">
  <si>
    <t>Щомісячна інформація про використання коштів  бюджету  Миколаївської міської територіальної громади у 2026 році (за винятком надання та поверення кредитів та без видатків, що здійснюються за рахунок власних надходжень бюджетних установ ) станом на 01.03.2026</t>
  </si>
  <si>
    <t>КВК</t>
  </si>
  <si>
    <t xml:space="preserve">План на рік з урахуванням змін
</t>
  </si>
  <si>
    <t xml:space="preserve">План за вказаний період з урахуванням змін
</t>
  </si>
  <si>
    <t xml:space="preserve">Касові видатки за вказаний період
</t>
  </si>
  <si>
    <t>Відсоток виконання до плану звітного періоду</t>
  </si>
  <si>
    <t>КЕКВ</t>
  </si>
  <si>
    <t>02 Виконавчий комітет Миколаївської міської ради</t>
  </si>
  <si>
    <t>2000 Поточні видатки</t>
  </si>
  <si>
    <t>2100 Оплата праці і нарахування на заробітну плату</t>
  </si>
  <si>
    <t>2110 Оплата праці</t>
  </si>
  <si>
    <t>2111 Заробітна плата</t>
  </si>
  <si>
    <t>2120 Нарахування на оплату праці</t>
  </si>
  <si>
    <t>2200 Використання товарів і послуг</t>
  </si>
  <si>
    <t>2210 Предмети, матеріали, обладнання та інвентар</t>
  </si>
  <si>
    <t>2230 Продукти харчування</t>
  </si>
  <si>
    <t>2240 Оплата послуг (крім комунальних)</t>
  </si>
  <si>
    <t>2250 Видатки на відрядження</t>
  </si>
  <si>
    <t>2270 Оплата комунальних послуг та енергоносіїв</t>
  </si>
  <si>
    <t>2271 Оплата теплопостачання</t>
  </si>
  <si>
    <t>2272 Оплата водопостачання та водовідведення</t>
  </si>
  <si>
    <t>2273 Оплата електроенергії</t>
  </si>
  <si>
    <t>2274 Оплата природного газу</t>
  </si>
  <si>
    <t>2275 Оплата інших енергоносіїв та інших комунальних послуг</t>
  </si>
  <si>
    <t>2280 Дослідження і розробки, окремі заходи по реалізації державних (регіональних) програм</t>
  </si>
  <si>
    <t>2282 Окремі заходи по реалізації державних (регіональних) програм, не віднесені до заходів розвитку</t>
  </si>
  <si>
    <t>2600 Поточні трансферти</t>
  </si>
  <si>
    <t>2610 Субсидії та поточні трансферти підприємствам (установам, організаціям)</t>
  </si>
  <si>
    <t>2620 Поточні трансферти органам державного управління інших рівнів</t>
  </si>
  <si>
    <t>2700 Соціальне забезпечення</t>
  </si>
  <si>
    <t>2730 Інші виплати населенню</t>
  </si>
  <si>
    <t>2800 Інші поточні видатки</t>
  </si>
  <si>
    <t>3000 Капітальні видатки</t>
  </si>
  <si>
    <t>3200 Капітальні трансферти</t>
  </si>
  <si>
    <t>3210 Капітальні трансферти підприємствам (установам, організаціям)</t>
  </si>
  <si>
    <t>06 Управління освіти  Миколаївської міської ради</t>
  </si>
  <si>
    <t>2720 Стипендії</t>
  </si>
  <si>
    <t>07 Управління охорони здоров'я Миколаївської міської ради</t>
  </si>
  <si>
    <t>08 Департамент праці та соціального захисту населення Миколаївської міської ради</t>
  </si>
  <si>
    <t>2220 Медикаменти та перев'язувальні матеріали</t>
  </si>
  <si>
    <t>10 Управління з питань культури та охорони культурної спадщини Миколаївської міської ради</t>
  </si>
  <si>
    <t>11 Управління у справах фізичної культури і спорту Миколаївської міської ради</t>
  </si>
  <si>
    <t>12 Департамент житлово-комунального господарства Миколаївської міської ради</t>
  </si>
  <si>
    <t>13 Департамент енергетики, енергозбереження та запровадження інноваційних технологій Миколаївської міської ради</t>
  </si>
  <si>
    <t>15 Управління капітального будівництва Миколаївської міської ради</t>
  </si>
  <si>
    <t>3100 Придбання основного капіталу</t>
  </si>
  <si>
    <t>3140 Реконструкція та реставрація</t>
  </si>
  <si>
    <t>3142 Реконструкція та реставрація інших об'єктів</t>
  </si>
  <si>
    <t>17 Управління державного архітектурно-будівельного контролю Миколаївської міської ради</t>
  </si>
  <si>
    <t>29 Управління з питань надзвичайних ситуацій та цивільного захисту населення Миколаївської міської ради</t>
  </si>
  <si>
    <t>31 Управління комунального майна Миколаївської міської ради</t>
  </si>
  <si>
    <t>34 Департамент з надання адміністративних послуг Миколаївської міської ради</t>
  </si>
  <si>
    <t>37 Департамент фінансів Миколаївської міської ради</t>
  </si>
  <si>
    <t>2400 Обслуговування боргових зобов'язань</t>
  </si>
  <si>
    <t>2410 Обслуговування внутрішніх боргових зобов'язань</t>
  </si>
  <si>
    <t>2420 Обслуговування зовнішніх боргових зобов'язань</t>
  </si>
  <si>
    <t>3120 Капітальне будівництво (придбання)</t>
  </si>
  <si>
    <t>3122 Капітальне будівництво (придбання) інших об'єктів</t>
  </si>
  <si>
    <t>9000 Нерозподілені видатки</t>
  </si>
  <si>
    <t>38 Департамент внутрішнього фінансового контролю, нагляду та протидії корупції Миколаївської міської ради</t>
  </si>
  <si>
    <t>40 Адміністрація Заводського району Миколаївської міської ради</t>
  </si>
  <si>
    <t>41 Адміністрація Корабельного району Миколаївської міської ради</t>
  </si>
  <si>
    <t>42 Адміністрація Інгульського району Миколаївської міської ради</t>
  </si>
  <si>
    <t>43 Адміністрація Центрального району Миколаївської міської ради</t>
  </si>
  <si>
    <t>Разом</t>
  </si>
  <si>
    <t>грн</t>
  </si>
  <si>
    <t>КБП (0 рівень)</t>
  </si>
  <si>
    <t>0100      Державне управління</t>
  </si>
  <si>
    <t>3000      Соціальний захист та соціальне забезпечення</t>
  </si>
  <si>
    <t>6000      Житлово-комунальне господарство</t>
  </si>
  <si>
    <t>7000      Економічна діяльність</t>
  </si>
  <si>
    <t>9000      Міжбюджетні трансферти</t>
  </si>
  <si>
    <t>1000      Освіта</t>
  </si>
  <si>
    <t>2000      Охорона здоров’я</t>
  </si>
  <si>
    <t>4000      Культура i мистецтво</t>
  </si>
  <si>
    <t>5000      Фiзична культура i спорт</t>
  </si>
  <si>
    <t>8000      Інша діяльність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</si>
</sst>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i/>
      <sz val="8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rgb="FFFBF9EC"/>
        <bgColor auto="1"/>
      </patternFill>
    </fill>
  </fills>
  <borders count="4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rgb="FFCCC085"/>
      </left>
      <right style="thin">
        <color rgb="FFCCC085"/>
      </right>
      <top/>
      <bottom style="thin">
        <color rgb="FFCCC085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164" fontId="3" fillId="3" borderId="1" xfId="0" applyNumberFormat="1" applyFont="1" applyFill="1" applyBorder="1" applyAlignment="1">
      <alignment horizontal="right" vertical="top"/>
    </xf>
    <xf numFmtId="0" fontId="4" fillId="4" borderId="1" xfId="0" applyFont="1" applyFill="1" applyBorder="1" applyAlignment="1">
      <alignment horizontal="left" vertical="top" wrapText="1" indent="2"/>
    </xf>
    <xf numFmtId="4" fontId="4" fillId="4" borderId="1" xfId="0" applyNumberFormat="1" applyFont="1" applyFill="1" applyBorder="1" applyAlignment="1">
      <alignment horizontal="right" vertical="top"/>
    </xf>
    <xf numFmtId="164" fontId="4" fillId="3" borderId="1" xfId="0" applyNumberFormat="1" applyFont="1" applyFill="1" applyBorder="1" applyAlignment="1">
      <alignment horizontal="right" vertical="top"/>
    </xf>
    <xf numFmtId="0" fontId="4" fillId="4" borderId="1" xfId="0" applyFont="1" applyFill="1" applyBorder="1" applyAlignment="1">
      <alignment horizontal="left" vertical="top" wrapText="1" indent="4"/>
    </xf>
    <xf numFmtId="0" fontId="4" fillId="4" borderId="1" xfId="0" applyFont="1" applyFill="1" applyBorder="1" applyAlignment="1">
      <alignment horizontal="left" vertical="top" wrapText="1" indent="6"/>
    </xf>
    <xf numFmtId="0" fontId="5" fillId="0" borderId="1" xfId="0" applyFont="1" applyBorder="1" applyAlignment="1">
      <alignment horizontal="left" vertical="top" wrapText="1" indent="8"/>
    </xf>
    <xf numFmtId="4" fontId="5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left" vertical="top" wrapText="1" indent="6"/>
    </xf>
    <xf numFmtId="0" fontId="5" fillId="0" borderId="1" xfId="0" applyFont="1" applyBorder="1" applyAlignment="1">
      <alignment horizontal="right" vertical="top"/>
    </xf>
    <xf numFmtId="0" fontId="4" fillId="4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horizontal="left" vertical="top" wrapText="1" indent="4"/>
    </xf>
    <xf numFmtId="2" fontId="5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left" vertical="top" wrapText="1" indent="2"/>
    </xf>
    <xf numFmtId="0" fontId="3" fillId="2" borderId="1" xfId="0" applyFont="1" applyFill="1" applyBorder="1" applyAlignment="1">
      <alignment horizontal="left" vertical="top"/>
    </xf>
    <xf numFmtId="4" fontId="3" fillId="2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left" vertical="top" wrapText="1" indent="2"/>
    </xf>
    <xf numFmtId="0" fontId="3" fillId="3" borderId="1" xfId="0" applyFont="1" applyFill="1" applyBorder="1" applyAlignment="1">
      <alignment horizontal="left" vertical="top" wrapText="1" indent="4"/>
    </xf>
    <xf numFmtId="0" fontId="3" fillId="3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1" fillId="0" borderId="0" xfId="0" applyFont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9"/>
  <sheetViews>
    <sheetView workbookViewId="0">
      <selection sqref="A1:E1"/>
    </sheetView>
  </sheetViews>
  <sheetFormatPr defaultColWidth="9" defaultRowHeight="11.45" customHeight="1" x14ac:dyDescent="0.25"/>
  <cols>
    <col min="1" max="1" width="82.7109375" style="24" customWidth="1"/>
    <col min="2" max="5" width="20" style="24" customWidth="1"/>
  </cols>
  <sheetData>
    <row r="1" spans="1:5" ht="30" customHeight="1" x14ac:dyDescent="0.25">
      <c r="A1" s="27" t="s">
        <v>0</v>
      </c>
      <c r="B1" s="27"/>
      <c r="C1" s="27"/>
      <c r="D1" s="27"/>
      <c r="E1" s="27"/>
    </row>
    <row r="3" spans="1:5" ht="42.75" customHeight="1" x14ac:dyDescent="0.25">
      <c r="A3" s="1" t="s">
        <v>1</v>
      </c>
      <c r="B3" s="28" t="s">
        <v>2</v>
      </c>
      <c r="C3" s="28" t="s">
        <v>3</v>
      </c>
      <c r="D3" s="28" t="s">
        <v>4</v>
      </c>
      <c r="E3" s="28" t="s">
        <v>5</v>
      </c>
    </row>
    <row r="4" spans="1:5" ht="33" customHeight="1" x14ac:dyDescent="0.25">
      <c r="A4" s="1" t="s">
        <v>6</v>
      </c>
      <c r="B4" s="29"/>
      <c r="C4" s="29"/>
      <c r="D4" s="29"/>
      <c r="E4" s="29"/>
    </row>
    <row r="5" spans="1:5" ht="15" x14ac:dyDescent="0.25">
      <c r="A5" s="2" t="s">
        <v>7</v>
      </c>
      <c r="B5" s="3">
        <v>1135093605</v>
      </c>
      <c r="C5" s="3">
        <v>209908063</v>
      </c>
      <c r="D5" s="3">
        <v>87077622.109999999</v>
      </c>
      <c r="E5" s="4">
        <f>SUM(D5/C5)*100</f>
        <v>41.483695702532394</v>
      </c>
    </row>
    <row r="6" spans="1:5" ht="15" x14ac:dyDescent="0.25">
      <c r="A6" s="5" t="s">
        <v>8</v>
      </c>
      <c r="B6" s="6">
        <v>1003124605</v>
      </c>
      <c r="C6" s="6">
        <v>209908063</v>
      </c>
      <c r="D6" s="6">
        <v>87077622.109999999</v>
      </c>
      <c r="E6" s="7">
        <f t="shared" ref="E6:E69" si="0">SUM(D6/C6)*100</f>
        <v>41.483695702532394</v>
      </c>
    </row>
    <row r="7" spans="1:5" ht="15" x14ac:dyDescent="0.25">
      <c r="A7" s="8" t="s">
        <v>9</v>
      </c>
      <c r="B7" s="6">
        <v>150076037</v>
      </c>
      <c r="C7" s="6">
        <v>25706012</v>
      </c>
      <c r="D7" s="6">
        <v>20914422.640000001</v>
      </c>
      <c r="E7" s="7">
        <f t="shared" si="0"/>
        <v>81.360043868337101</v>
      </c>
    </row>
    <row r="8" spans="1:5" ht="15" x14ac:dyDescent="0.25">
      <c r="A8" s="9" t="s">
        <v>10</v>
      </c>
      <c r="B8" s="6">
        <v>121220952</v>
      </c>
      <c r="C8" s="6">
        <v>20757521</v>
      </c>
      <c r="D8" s="6">
        <v>17160203.940000001</v>
      </c>
      <c r="E8" s="7">
        <f t="shared" si="0"/>
        <v>82.669813702705639</v>
      </c>
    </row>
    <row r="9" spans="1:5" ht="15" x14ac:dyDescent="0.25">
      <c r="A9" s="10" t="s">
        <v>11</v>
      </c>
      <c r="B9" s="11">
        <v>121220952</v>
      </c>
      <c r="C9" s="11">
        <v>20757521</v>
      </c>
      <c r="D9" s="11">
        <v>17160203.940000001</v>
      </c>
      <c r="E9" s="7">
        <f t="shared" si="0"/>
        <v>82.669813702705639</v>
      </c>
    </row>
    <row r="10" spans="1:5" ht="15" x14ac:dyDescent="0.25">
      <c r="A10" s="12" t="s">
        <v>12</v>
      </c>
      <c r="B10" s="11">
        <v>28855085</v>
      </c>
      <c r="C10" s="11">
        <v>4948491</v>
      </c>
      <c r="D10" s="11">
        <v>3754218.7</v>
      </c>
      <c r="E10" s="7">
        <f t="shared" si="0"/>
        <v>75.865929633902539</v>
      </c>
    </row>
    <row r="11" spans="1:5" ht="15" x14ac:dyDescent="0.25">
      <c r="A11" s="8" t="s">
        <v>13</v>
      </c>
      <c r="B11" s="6">
        <v>467480430</v>
      </c>
      <c r="C11" s="6">
        <v>78925101</v>
      </c>
      <c r="D11" s="6">
        <v>62149682.909999996</v>
      </c>
      <c r="E11" s="7">
        <f t="shared" si="0"/>
        <v>78.745142068300936</v>
      </c>
    </row>
    <row r="12" spans="1:5" ht="15" x14ac:dyDescent="0.25">
      <c r="A12" s="12" t="s">
        <v>14</v>
      </c>
      <c r="B12" s="11">
        <v>1052165</v>
      </c>
      <c r="C12" s="11">
        <v>70000</v>
      </c>
      <c r="D12" s="13"/>
      <c r="E12" s="7">
        <f t="shared" si="0"/>
        <v>0</v>
      </c>
    </row>
    <row r="13" spans="1:5" ht="15" x14ac:dyDescent="0.25">
      <c r="A13" s="12" t="s">
        <v>15</v>
      </c>
      <c r="B13" s="11">
        <v>22857</v>
      </c>
      <c r="C13" s="13"/>
      <c r="D13" s="13"/>
      <c r="E13" s="7"/>
    </row>
    <row r="14" spans="1:5" ht="15" x14ac:dyDescent="0.25">
      <c r="A14" s="12" t="s">
        <v>16</v>
      </c>
      <c r="B14" s="11">
        <v>457010918</v>
      </c>
      <c r="C14" s="11">
        <v>76677776</v>
      </c>
      <c r="D14" s="11">
        <v>60846544.990000002</v>
      </c>
      <c r="E14" s="7">
        <f t="shared" si="0"/>
        <v>79.353560006748253</v>
      </c>
    </row>
    <row r="15" spans="1:5" ht="15" x14ac:dyDescent="0.25">
      <c r="A15" s="12" t="s">
        <v>17</v>
      </c>
      <c r="B15" s="11">
        <v>83000</v>
      </c>
      <c r="C15" s="11">
        <v>12000</v>
      </c>
      <c r="D15" s="11">
        <v>6400</v>
      </c>
      <c r="E15" s="7">
        <f t="shared" si="0"/>
        <v>53.333333333333336</v>
      </c>
    </row>
    <row r="16" spans="1:5" ht="15" x14ac:dyDescent="0.25">
      <c r="A16" s="9" t="s">
        <v>18</v>
      </c>
      <c r="B16" s="6">
        <v>9309990</v>
      </c>
      <c r="C16" s="6">
        <v>2165325</v>
      </c>
      <c r="D16" s="6">
        <v>1296737.92</v>
      </c>
      <c r="E16" s="7">
        <f t="shared" si="0"/>
        <v>59.886526041125464</v>
      </c>
    </row>
    <row r="17" spans="1:5" ht="15" x14ac:dyDescent="0.25">
      <c r="A17" s="10" t="s">
        <v>19</v>
      </c>
      <c r="B17" s="11">
        <v>1358575</v>
      </c>
      <c r="C17" s="11">
        <v>380111</v>
      </c>
      <c r="D17" s="11">
        <v>207074.9</v>
      </c>
      <c r="E17" s="7">
        <f t="shared" si="0"/>
        <v>54.477481577749657</v>
      </c>
    </row>
    <row r="18" spans="1:5" ht="15" x14ac:dyDescent="0.25">
      <c r="A18" s="10" t="s">
        <v>20</v>
      </c>
      <c r="B18" s="11">
        <v>203637</v>
      </c>
      <c r="C18" s="11">
        <v>37606</v>
      </c>
      <c r="D18" s="11">
        <v>32497.71</v>
      </c>
      <c r="E18" s="7">
        <f t="shared" si="0"/>
        <v>86.416289953730782</v>
      </c>
    </row>
    <row r="19" spans="1:5" ht="15" x14ac:dyDescent="0.25">
      <c r="A19" s="10" t="s">
        <v>21</v>
      </c>
      <c r="B19" s="11">
        <v>5089669</v>
      </c>
      <c r="C19" s="11">
        <v>1011640</v>
      </c>
      <c r="D19" s="11">
        <v>455033.21</v>
      </c>
      <c r="E19" s="7">
        <f t="shared" si="0"/>
        <v>44.979756632794277</v>
      </c>
    </row>
    <row r="20" spans="1:5" ht="15" x14ac:dyDescent="0.25">
      <c r="A20" s="10" t="s">
        <v>22</v>
      </c>
      <c r="B20" s="11">
        <v>2521716</v>
      </c>
      <c r="C20" s="11">
        <v>715000</v>
      </c>
      <c r="D20" s="11">
        <v>594657.15</v>
      </c>
      <c r="E20" s="7">
        <f t="shared" si="0"/>
        <v>83.168832167832178</v>
      </c>
    </row>
    <row r="21" spans="1:5" ht="15" x14ac:dyDescent="0.25">
      <c r="A21" s="10" t="s">
        <v>23</v>
      </c>
      <c r="B21" s="11">
        <v>136393</v>
      </c>
      <c r="C21" s="11">
        <v>20968</v>
      </c>
      <c r="D21" s="11">
        <v>7474.95</v>
      </c>
      <c r="E21" s="7">
        <f t="shared" si="0"/>
        <v>35.649322777565814</v>
      </c>
    </row>
    <row r="22" spans="1:5" ht="25.5" x14ac:dyDescent="0.25">
      <c r="A22" s="9" t="s">
        <v>24</v>
      </c>
      <c r="B22" s="6">
        <v>1500</v>
      </c>
      <c r="C22" s="14"/>
      <c r="D22" s="14"/>
      <c r="E22" s="7"/>
    </row>
    <row r="23" spans="1:5" ht="22.5" x14ac:dyDescent="0.25">
      <c r="A23" s="10" t="s">
        <v>25</v>
      </c>
      <c r="B23" s="11">
        <v>1500</v>
      </c>
      <c r="C23" s="13"/>
      <c r="D23" s="13"/>
      <c r="E23" s="7"/>
    </row>
    <row r="24" spans="1:5" ht="15" x14ac:dyDescent="0.25">
      <c r="A24" s="8" t="s">
        <v>26</v>
      </c>
      <c r="B24" s="6">
        <v>305419976</v>
      </c>
      <c r="C24" s="6">
        <v>75003279</v>
      </c>
      <c r="D24" s="6">
        <v>3984392.81</v>
      </c>
      <c r="E24" s="7">
        <f t="shared" si="0"/>
        <v>5.3122914932825802</v>
      </c>
    </row>
    <row r="25" spans="1:5" ht="15" x14ac:dyDescent="0.25">
      <c r="A25" s="12" t="s">
        <v>27</v>
      </c>
      <c r="B25" s="11">
        <v>208419976</v>
      </c>
      <c r="C25" s="11">
        <v>2003279</v>
      </c>
      <c r="D25" s="11">
        <v>984392.81</v>
      </c>
      <c r="E25" s="7">
        <f t="shared" si="0"/>
        <v>49.139076983285904</v>
      </c>
    </row>
    <row r="26" spans="1:5" ht="15" x14ac:dyDescent="0.25">
      <c r="A26" s="12" t="s">
        <v>28</v>
      </c>
      <c r="B26" s="11">
        <v>97000000</v>
      </c>
      <c r="C26" s="11">
        <v>73000000</v>
      </c>
      <c r="D26" s="11">
        <v>3000000</v>
      </c>
      <c r="E26" s="7">
        <f t="shared" si="0"/>
        <v>4.10958904109589</v>
      </c>
    </row>
    <row r="27" spans="1:5" ht="15" x14ac:dyDescent="0.25">
      <c r="A27" s="8" t="s">
        <v>29</v>
      </c>
      <c r="B27" s="6">
        <v>3321332</v>
      </c>
      <c r="C27" s="6">
        <v>251940</v>
      </c>
      <c r="D27" s="14"/>
      <c r="E27" s="7">
        <f t="shared" si="0"/>
        <v>0</v>
      </c>
    </row>
    <row r="28" spans="1:5" ht="15" x14ac:dyDescent="0.25">
      <c r="A28" s="12" t="s">
        <v>30</v>
      </c>
      <c r="B28" s="11">
        <v>3321332</v>
      </c>
      <c r="C28" s="11">
        <v>251940</v>
      </c>
      <c r="D28" s="13"/>
      <c r="E28" s="7">
        <f t="shared" si="0"/>
        <v>0</v>
      </c>
    </row>
    <row r="29" spans="1:5" ht="15" x14ac:dyDescent="0.25">
      <c r="A29" s="15" t="s">
        <v>31</v>
      </c>
      <c r="B29" s="11">
        <v>76826830</v>
      </c>
      <c r="C29" s="11">
        <v>30021731</v>
      </c>
      <c r="D29" s="11">
        <v>29123.75</v>
      </c>
      <c r="E29" s="7">
        <f t="shared" si="0"/>
        <v>9.7008896655559271E-2</v>
      </c>
    </row>
    <row r="30" spans="1:5" ht="15" x14ac:dyDescent="0.25">
      <c r="A30" s="5" t="s">
        <v>32</v>
      </c>
      <c r="B30" s="6">
        <v>131969000</v>
      </c>
      <c r="C30" s="14"/>
      <c r="D30" s="14"/>
      <c r="E30" s="7"/>
    </row>
    <row r="31" spans="1:5" ht="15" x14ac:dyDescent="0.25">
      <c r="A31" s="8" t="s">
        <v>33</v>
      </c>
      <c r="B31" s="6">
        <v>131969000</v>
      </c>
      <c r="C31" s="14"/>
      <c r="D31" s="14"/>
      <c r="E31" s="7"/>
    </row>
    <row r="32" spans="1:5" ht="15" x14ac:dyDescent="0.25">
      <c r="A32" s="12" t="s">
        <v>34</v>
      </c>
      <c r="B32" s="11">
        <v>131969000</v>
      </c>
      <c r="C32" s="13"/>
      <c r="D32" s="13"/>
      <c r="E32" s="7"/>
    </row>
    <row r="33" spans="1:5" ht="15" x14ac:dyDescent="0.25">
      <c r="A33" s="2" t="s">
        <v>35</v>
      </c>
      <c r="B33" s="3">
        <v>2233304464</v>
      </c>
      <c r="C33" s="3">
        <v>507664299</v>
      </c>
      <c r="D33" s="3">
        <v>431100859.52999997</v>
      </c>
      <c r="E33" s="4">
        <f t="shared" si="0"/>
        <v>84.918490502323067</v>
      </c>
    </row>
    <row r="34" spans="1:5" ht="15" x14ac:dyDescent="0.25">
      <c r="A34" s="5" t="s">
        <v>8</v>
      </c>
      <c r="B34" s="6">
        <v>2233304464</v>
      </c>
      <c r="C34" s="6">
        <v>507664299</v>
      </c>
      <c r="D34" s="6">
        <v>431100859.52999997</v>
      </c>
      <c r="E34" s="7">
        <f t="shared" si="0"/>
        <v>84.918490502323067</v>
      </c>
    </row>
    <row r="35" spans="1:5" ht="15" x14ac:dyDescent="0.25">
      <c r="A35" s="8" t="s">
        <v>9</v>
      </c>
      <c r="B35" s="6">
        <v>1761539570</v>
      </c>
      <c r="C35" s="6">
        <v>357391166</v>
      </c>
      <c r="D35" s="6">
        <v>336529592.95999998</v>
      </c>
      <c r="E35" s="7">
        <f t="shared" si="0"/>
        <v>94.162817936020275</v>
      </c>
    </row>
    <row r="36" spans="1:5" ht="15" x14ac:dyDescent="0.25">
      <c r="A36" s="9" t="s">
        <v>10</v>
      </c>
      <c r="B36" s="6">
        <v>1443884893</v>
      </c>
      <c r="C36" s="6">
        <v>292262545</v>
      </c>
      <c r="D36" s="6">
        <v>275236295.69999999</v>
      </c>
      <c r="E36" s="7">
        <f t="shared" si="0"/>
        <v>94.174330720345978</v>
      </c>
    </row>
    <row r="37" spans="1:5" ht="15" x14ac:dyDescent="0.25">
      <c r="A37" s="10" t="s">
        <v>11</v>
      </c>
      <c r="B37" s="11">
        <v>1443884893</v>
      </c>
      <c r="C37" s="11">
        <v>292262545</v>
      </c>
      <c r="D37" s="11">
        <v>275236295.69999999</v>
      </c>
      <c r="E37" s="7">
        <f t="shared" si="0"/>
        <v>94.174330720345978</v>
      </c>
    </row>
    <row r="38" spans="1:5" ht="15" x14ac:dyDescent="0.25">
      <c r="A38" s="12" t="s">
        <v>12</v>
      </c>
      <c r="B38" s="11">
        <v>317654677</v>
      </c>
      <c r="C38" s="11">
        <v>65128621</v>
      </c>
      <c r="D38" s="11">
        <v>61293297.259999998</v>
      </c>
      <c r="E38" s="7">
        <f t="shared" si="0"/>
        <v>94.111154694953541</v>
      </c>
    </row>
    <row r="39" spans="1:5" ht="15" x14ac:dyDescent="0.25">
      <c r="A39" s="8" t="s">
        <v>13</v>
      </c>
      <c r="B39" s="6">
        <v>439903678</v>
      </c>
      <c r="C39" s="6">
        <v>139734819</v>
      </c>
      <c r="D39" s="6">
        <v>85386625.920000002</v>
      </c>
      <c r="E39" s="7">
        <f t="shared" si="0"/>
        <v>61.106191378113138</v>
      </c>
    </row>
    <row r="40" spans="1:5" ht="15" x14ac:dyDescent="0.25">
      <c r="A40" s="12" t="s">
        <v>14</v>
      </c>
      <c r="B40" s="11">
        <v>2076298</v>
      </c>
      <c r="C40" s="11">
        <v>254440</v>
      </c>
      <c r="D40" s="11">
        <v>13100</v>
      </c>
      <c r="E40" s="7">
        <f t="shared" si="0"/>
        <v>5.148561546926584</v>
      </c>
    </row>
    <row r="41" spans="1:5" ht="15" x14ac:dyDescent="0.25">
      <c r="A41" s="12" t="s">
        <v>15</v>
      </c>
      <c r="B41" s="11">
        <v>228069137</v>
      </c>
      <c r="C41" s="11">
        <v>73741346</v>
      </c>
      <c r="D41" s="11">
        <v>40990415.539999999</v>
      </c>
      <c r="E41" s="7">
        <f t="shared" si="0"/>
        <v>55.586747141827331</v>
      </c>
    </row>
    <row r="42" spans="1:5" ht="15" x14ac:dyDescent="0.25">
      <c r="A42" s="12" t="s">
        <v>16</v>
      </c>
      <c r="B42" s="11">
        <v>28944323</v>
      </c>
      <c r="C42" s="11">
        <v>4116176</v>
      </c>
      <c r="D42" s="11">
        <v>1303072.73</v>
      </c>
      <c r="E42" s="7">
        <f t="shared" si="0"/>
        <v>31.65736183292454</v>
      </c>
    </row>
    <row r="43" spans="1:5" ht="15" x14ac:dyDescent="0.25">
      <c r="A43" s="9" t="s">
        <v>18</v>
      </c>
      <c r="B43" s="6">
        <v>180813920</v>
      </c>
      <c r="C43" s="6">
        <v>61622857</v>
      </c>
      <c r="D43" s="6">
        <v>43080037.649999999</v>
      </c>
      <c r="E43" s="7">
        <f t="shared" si="0"/>
        <v>69.909185888606231</v>
      </c>
    </row>
    <row r="44" spans="1:5" ht="15" x14ac:dyDescent="0.25">
      <c r="A44" s="10" t="s">
        <v>19</v>
      </c>
      <c r="B44" s="11">
        <v>119411419</v>
      </c>
      <c r="C44" s="11">
        <v>47308035</v>
      </c>
      <c r="D44" s="11">
        <v>35129061.549999997</v>
      </c>
      <c r="E44" s="7">
        <f t="shared" si="0"/>
        <v>74.256014966590769</v>
      </c>
    </row>
    <row r="45" spans="1:5" ht="15" x14ac:dyDescent="0.25">
      <c r="A45" s="10" t="s">
        <v>20</v>
      </c>
      <c r="B45" s="11">
        <v>4265206</v>
      </c>
      <c r="C45" s="11">
        <v>2768349</v>
      </c>
      <c r="D45" s="11">
        <v>1820458.89</v>
      </c>
      <c r="E45" s="7">
        <f t="shared" si="0"/>
        <v>65.759732244742267</v>
      </c>
    </row>
    <row r="46" spans="1:5" ht="15" x14ac:dyDescent="0.25">
      <c r="A46" s="10" t="s">
        <v>21</v>
      </c>
      <c r="B46" s="11">
        <v>44249200</v>
      </c>
      <c r="C46" s="11">
        <v>7341153</v>
      </c>
      <c r="D46" s="11">
        <v>4135318.49</v>
      </c>
      <c r="E46" s="7">
        <f t="shared" si="0"/>
        <v>56.330640295877231</v>
      </c>
    </row>
    <row r="47" spans="1:5" ht="15" x14ac:dyDescent="0.25">
      <c r="A47" s="10" t="s">
        <v>22</v>
      </c>
      <c r="B47" s="11">
        <v>3930515</v>
      </c>
      <c r="C47" s="11">
        <v>1489426</v>
      </c>
      <c r="D47" s="11">
        <v>898415.77</v>
      </c>
      <c r="E47" s="7">
        <f t="shared" si="0"/>
        <v>60.319597616800024</v>
      </c>
    </row>
    <row r="48" spans="1:5" ht="15" x14ac:dyDescent="0.25">
      <c r="A48" s="10" t="s">
        <v>23</v>
      </c>
      <c r="B48" s="11">
        <v>8957580</v>
      </c>
      <c r="C48" s="11">
        <v>2715894</v>
      </c>
      <c r="D48" s="11">
        <v>1096782.95</v>
      </c>
      <c r="E48" s="7">
        <f t="shared" si="0"/>
        <v>40.3838643923511</v>
      </c>
    </row>
    <row r="49" spans="1:5" ht="15" x14ac:dyDescent="0.25">
      <c r="A49" s="8" t="s">
        <v>26</v>
      </c>
      <c r="B49" s="6">
        <v>1150500</v>
      </c>
      <c r="C49" s="6">
        <v>263234</v>
      </c>
      <c r="D49" s="14"/>
      <c r="E49" s="7">
        <f t="shared" si="0"/>
        <v>0</v>
      </c>
    </row>
    <row r="50" spans="1:5" ht="15" x14ac:dyDescent="0.25">
      <c r="A50" s="12" t="s">
        <v>27</v>
      </c>
      <c r="B50" s="11">
        <v>1150500</v>
      </c>
      <c r="C50" s="11">
        <v>263234</v>
      </c>
      <c r="D50" s="13"/>
      <c r="E50" s="7">
        <f t="shared" si="0"/>
        <v>0</v>
      </c>
    </row>
    <row r="51" spans="1:5" ht="15" x14ac:dyDescent="0.25">
      <c r="A51" s="8" t="s">
        <v>29</v>
      </c>
      <c r="B51" s="6">
        <v>30584706</v>
      </c>
      <c r="C51" s="6">
        <v>10211264</v>
      </c>
      <c r="D51" s="6">
        <v>9152052.8200000003</v>
      </c>
      <c r="E51" s="7">
        <f t="shared" si="0"/>
        <v>89.627031677958783</v>
      </c>
    </row>
    <row r="52" spans="1:5" ht="15" x14ac:dyDescent="0.25">
      <c r="A52" s="12" t="s">
        <v>36</v>
      </c>
      <c r="B52" s="11">
        <v>24158016</v>
      </c>
      <c r="C52" s="11">
        <v>9211548</v>
      </c>
      <c r="D52" s="11">
        <v>9032244.8200000003</v>
      </c>
      <c r="E52" s="7">
        <f t="shared" si="0"/>
        <v>98.053495677382358</v>
      </c>
    </row>
    <row r="53" spans="1:5" ht="15" x14ac:dyDescent="0.25">
      <c r="A53" s="12" t="s">
        <v>30</v>
      </c>
      <c r="B53" s="11">
        <v>6426690</v>
      </c>
      <c r="C53" s="11">
        <v>999716</v>
      </c>
      <c r="D53" s="11">
        <v>119808</v>
      </c>
      <c r="E53" s="7">
        <f t="shared" si="0"/>
        <v>11.984203513797919</v>
      </c>
    </row>
    <row r="54" spans="1:5" ht="15" x14ac:dyDescent="0.25">
      <c r="A54" s="15" t="s">
        <v>31</v>
      </c>
      <c r="B54" s="11">
        <v>126010</v>
      </c>
      <c r="C54" s="11">
        <v>63816</v>
      </c>
      <c r="D54" s="11">
        <v>32587.83</v>
      </c>
      <c r="E54" s="7">
        <f t="shared" si="0"/>
        <v>51.065297104174498</v>
      </c>
    </row>
    <row r="55" spans="1:5" ht="15" x14ac:dyDescent="0.25">
      <c r="A55" s="2" t="s">
        <v>37</v>
      </c>
      <c r="B55" s="3">
        <v>144488343</v>
      </c>
      <c r="C55" s="3">
        <v>27545511</v>
      </c>
      <c r="D55" s="3">
        <v>17056236.149999999</v>
      </c>
      <c r="E55" s="7">
        <f t="shared" si="0"/>
        <v>61.920202351664479</v>
      </c>
    </row>
    <row r="56" spans="1:5" ht="15" x14ac:dyDescent="0.25">
      <c r="A56" s="5" t="s">
        <v>8</v>
      </c>
      <c r="B56" s="6">
        <v>144488343</v>
      </c>
      <c r="C56" s="6">
        <v>27545511</v>
      </c>
      <c r="D56" s="6">
        <v>17056236.149999999</v>
      </c>
      <c r="E56" s="7">
        <f t="shared" si="0"/>
        <v>61.920202351664479</v>
      </c>
    </row>
    <row r="57" spans="1:5" ht="15" x14ac:dyDescent="0.25">
      <c r="A57" s="8" t="s">
        <v>9</v>
      </c>
      <c r="B57" s="6">
        <v>5493118</v>
      </c>
      <c r="C57" s="6">
        <v>945858</v>
      </c>
      <c r="D57" s="6">
        <v>905037.22</v>
      </c>
      <c r="E57" s="7">
        <f t="shared" si="0"/>
        <v>95.684259159408697</v>
      </c>
    </row>
    <row r="58" spans="1:5" ht="15" x14ac:dyDescent="0.25">
      <c r="A58" s="9" t="s">
        <v>10</v>
      </c>
      <c r="B58" s="6">
        <v>4613118</v>
      </c>
      <c r="C58" s="6">
        <v>768858</v>
      </c>
      <c r="D58" s="6">
        <v>768854.39</v>
      </c>
      <c r="E58" s="7">
        <f t="shared" si="0"/>
        <v>99.999530472466958</v>
      </c>
    </row>
    <row r="59" spans="1:5" ht="15" x14ac:dyDescent="0.25">
      <c r="A59" s="10" t="s">
        <v>11</v>
      </c>
      <c r="B59" s="11">
        <v>4613118</v>
      </c>
      <c r="C59" s="11">
        <v>768858</v>
      </c>
      <c r="D59" s="11">
        <v>768854.39</v>
      </c>
      <c r="E59" s="7">
        <f t="shared" si="0"/>
        <v>99.999530472466958</v>
      </c>
    </row>
    <row r="60" spans="1:5" ht="15" x14ac:dyDescent="0.25">
      <c r="A60" s="12" t="s">
        <v>12</v>
      </c>
      <c r="B60" s="11">
        <v>880000</v>
      </c>
      <c r="C60" s="11">
        <v>177000</v>
      </c>
      <c r="D60" s="11">
        <v>136182.82999999999</v>
      </c>
      <c r="E60" s="7">
        <f t="shared" si="0"/>
        <v>76.93945197740112</v>
      </c>
    </row>
    <row r="61" spans="1:5" ht="15" x14ac:dyDescent="0.25">
      <c r="A61" s="8" t="s">
        <v>13</v>
      </c>
      <c r="B61" s="6">
        <v>501511</v>
      </c>
      <c r="C61" s="6">
        <v>94305</v>
      </c>
      <c r="D61" s="6">
        <v>48848.13</v>
      </c>
      <c r="E61" s="7">
        <f t="shared" si="0"/>
        <v>51.79802767615714</v>
      </c>
    </row>
    <row r="62" spans="1:5" ht="15" x14ac:dyDescent="0.25">
      <c r="A62" s="12" t="s">
        <v>14</v>
      </c>
      <c r="B62" s="11">
        <v>10000</v>
      </c>
      <c r="C62" s="11">
        <v>10000</v>
      </c>
      <c r="D62" s="11">
        <v>3500</v>
      </c>
      <c r="E62" s="7">
        <f t="shared" si="0"/>
        <v>35</v>
      </c>
    </row>
    <row r="63" spans="1:5" ht="15" x14ac:dyDescent="0.25">
      <c r="A63" s="12" t="s">
        <v>16</v>
      </c>
      <c r="B63" s="11">
        <v>292500</v>
      </c>
      <c r="C63" s="11">
        <v>35000</v>
      </c>
      <c r="D63" s="11">
        <v>18459.71</v>
      </c>
      <c r="E63" s="7">
        <f t="shared" si="0"/>
        <v>52.74202857142857</v>
      </c>
    </row>
    <row r="64" spans="1:5" ht="15" x14ac:dyDescent="0.25">
      <c r="A64" s="9" t="s">
        <v>18</v>
      </c>
      <c r="B64" s="6">
        <v>199011</v>
      </c>
      <c r="C64" s="6">
        <v>49305</v>
      </c>
      <c r="D64" s="6">
        <v>26888.42</v>
      </c>
      <c r="E64" s="7">
        <f t="shared" si="0"/>
        <v>54.53487475915221</v>
      </c>
    </row>
    <row r="65" spans="1:5" ht="15" x14ac:dyDescent="0.25">
      <c r="A65" s="10" t="s">
        <v>20</v>
      </c>
      <c r="B65" s="11">
        <v>2971</v>
      </c>
      <c r="C65" s="11">
        <v>1400</v>
      </c>
      <c r="D65" s="16">
        <v>296.52999999999997</v>
      </c>
      <c r="E65" s="7">
        <f t="shared" si="0"/>
        <v>21.180714285714284</v>
      </c>
    </row>
    <row r="66" spans="1:5" ht="15" x14ac:dyDescent="0.25">
      <c r="A66" s="10" t="s">
        <v>21</v>
      </c>
      <c r="B66" s="11">
        <v>76901</v>
      </c>
      <c r="C66" s="11">
        <v>10000</v>
      </c>
      <c r="D66" s="11">
        <v>5785.5</v>
      </c>
      <c r="E66" s="7">
        <f t="shared" si="0"/>
        <v>57.855000000000004</v>
      </c>
    </row>
    <row r="67" spans="1:5" ht="15" x14ac:dyDescent="0.25">
      <c r="A67" s="10" t="s">
        <v>22</v>
      </c>
      <c r="B67" s="11">
        <v>113162</v>
      </c>
      <c r="C67" s="11">
        <v>37105</v>
      </c>
      <c r="D67" s="11">
        <v>20798.34</v>
      </c>
      <c r="E67" s="7">
        <f t="shared" si="0"/>
        <v>56.052661366392677</v>
      </c>
    </row>
    <row r="68" spans="1:5" ht="15" x14ac:dyDescent="0.25">
      <c r="A68" s="10" t="s">
        <v>23</v>
      </c>
      <c r="B68" s="11">
        <v>5977</v>
      </c>
      <c r="C68" s="16">
        <v>800</v>
      </c>
      <c r="D68" s="16">
        <v>8.0500000000000007</v>
      </c>
      <c r="E68" s="7">
        <f t="shared" si="0"/>
        <v>1.0062500000000001</v>
      </c>
    </row>
    <row r="69" spans="1:5" ht="15" x14ac:dyDescent="0.25">
      <c r="A69" s="8" t="s">
        <v>26</v>
      </c>
      <c r="B69" s="6">
        <v>138493564</v>
      </c>
      <c r="C69" s="6">
        <v>26505298</v>
      </c>
      <c r="D69" s="6">
        <v>16102340.939999999</v>
      </c>
      <c r="E69" s="7">
        <f t="shared" si="0"/>
        <v>60.751405020988635</v>
      </c>
    </row>
    <row r="70" spans="1:5" ht="15" x14ac:dyDescent="0.25">
      <c r="A70" s="12" t="s">
        <v>27</v>
      </c>
      <c r="B70" s="11">
        <v>138493564</v>
      </c>
      <c r="C70" s="11">
        <v>26505298</v>
      </c>
      <c r="D70" s="11">
        <v>16102340.939999999</v>
      </c>
      <c r="E70" s="7">
        <f t="shared" ref="E70:E133" si="1">SUM(D70/C70)*100</f>
        <v>60.751405020988635</v>
      </c>
    </row>
    <row r="71" spans="1:5" ht="15" x14ac:dyDescent="0.25">
      <c r="A71" s="15" t="s">
        <v>31</v>
      </c>
      <c r="B71" s="16">
        <v>150</v>
      </c>
      <c r="C71" s="16">
        <v>50</v>
      </c>
      <c r="D71" s="16">
        <v>9.86</v>
      </c>
      <c r="E71" s="7">
        <f t="shared" si="1"/>
        <v>19.72</v>
      </c>
    </row>
    <row r="72" spans="1:5" ht="25.5" x14ac:dyDescent="0.25">
      <c r="A72" s="2" t="s">
        <v>38</v>
      </c>
      <c r="B72" s="3">
        <v>360150105</v>
      </c>
      <c r="C72" s="3">
        <v>59726912</v>
      </c>
      <c r="D72" s="3">
        <v>52983690.039999999</v>
      </c>
      <c r="E72" s="7">
        <f t="shared" si="1"/>
        <v>88.709910266246467</v>
      </c>
    </row>
    <row r="73" spans="1:5" ht="15" x14ac:dyDescent="0.25">
      <c r="A73" s="5" t="s">
        <v>8</v>
      </c>
      <c r="B73" s="6">
        <v>360150105</v>
      </c>
      <c r="C73" s="6">
        <v>59726912</v>
      </c>
      <c r="D73" s="6">
        <v>52983690.039999999</v>
      </c>
      <c r="E73" s="7">
        <f t="shared" si="1"/>
        <v>88.709910266246467</v>
      </c>
    </row>
    <row r="74" spans="1:5" ht="15" x14ac:dyDescent="0.25">
      <c r="A74" s="8" t="s">
        <v>9</v>
      </c>
      <c r="B74" s="6">
        <v>125671428</v>
      </c>
      <c r="C74" s="6">
        <v>22089964</v>
      </c>
      <c r="D74" s="6">
        <v>20156274.510000002</v>
      </c>
      <c r="E74" s="7">
        <f t="shared" si="1"/>
        <v>91.246298590617897</v>
      </c>
    </row>
    <row r="75" spans="1:5" ht="15" x14ac:dyDescent="0.25">
      <c r="A75" s="9" t="s">
        <v>10</v>
      </c>
      <c r="B75" s="6">
        <v>103447456</v>
      </c>
      <c r="C75" s="6">
        <v>18167420</v>
      </c>
      <c r="D75" s="6">
        <v>16560778.189999999</v>
      </c>
      <c r="E75" s="7">
        <f t="shared" si="1"/>
        <v>91.156466851099381</v>
      </c>
    </row>
    <row r="76" spans="1:5" ht="15" x14ac:dyDescent="0.25">
      <c r="A76" s="10" t="s">
        <v>11</v>
      </c>
      <c r="B76" s="11">
        <v>103447456</v>
      </c>
      <c r="C76" s="11">
        <v>18167420</v>
      </c>
      <c r="D76" s="11">
        <v>16560778.189999999</v>
      </c>
      <c r="E76" s="7">
        <f t="shared" si="1"/>
        <v>91.156466851099381</v>
      </c>
    </row>
    <row r="77" spans="1:5" ht="15" x14ac:dyDescent="0.25">
      <c r="A77" s="12" t="s">
        <v>12</v>
      </c>
      <c r="B77" s="11">
        <v>22223972</v>
      </c>
      <c r="C77" s="11">
        <v>3922544</v>
      </c>
      <c r="D77" s="11">
        <v>3595496.32</v>
      </c>
      <c r="E77" s="7">
        <f t="shared" si="1"/>
        <v>91.662357898343515</v>
      </c>
    </row>
    <row r="78" spans="1:5" ht="15" x14ac:dyDescent="0.25">
      <c r="A78" s="8" t="s">
        <v>13</v>
      </c>
      <c r="B78" s="6">
        <v>35570991</v>
      </c>
      <c r="C78" s="6">
        <v>5384974</v>
      </c>
      <c r="D78" s="6">
        <v>2829465.75</v>
      </c>
      <c r="E78" s="7">
        <f t="shared" si="1"/>
        <v>52.543721659566046</v>
      </c>
    </row>
    <row r="79" spans="1:5" ht="15" x14ac:dyDescent="0.25">
      <c r="A79" s="12" t="s">
        <v>14</v>
      </c>
      <c r="B79" s="11">
        <v>4989152</v>
      </c>
      <c r="C79" s="11">
        <v>565100</v>
      </c>
      <c r="D79" s="11">
        <v>407978.27</v>
      </c>
      <c r="E79" s="7">
        <f t="shared" si="1"/>
        <v>72.195765351265266</v>
      </c>
    </row>
    <row r="80" spans="1:5" ht="15" x14ac:dyDescent="0.25">
      <c r="A80" s="12" t="s">
        <v>39</v>
      </c>
      <c r="B80" s="11">
        <v>103957</v>
      </c>
      <c r="C80" s="11">
        <v>16400</v>
      </c>
      <c r="D80" s="11">
        <v>9996.4</v>
      </c>
      <c r="E80" s="7">
        <f t="shared" si="1"/>
        <v>60.953658536585365</v>
      </c>
    </row>
    <row r="81" spans="1:5" ht="15" x14ac:dyDescent="0.25">
      <c r="A81" s="12" t="s">
        <v>15</v>
      </c>
      <c r="B81" s="11">
        <v>992850</v>
      </c>
      <c r="C81" s="11">
        <v>165600</v>
      </c>
      <c r="D81" s="11">
        <v>152987.34</v>
      </c>
      <c r="E81" s="7">
        <f t="shared" si="1"/>
        <v>92.38365942028986</v>
      </c>
    </row>
    <row r="82" spans="1:5" ht="15" x14ac:dyDescent="0.25">
      <c r="A82" s="12" t="s">
        <v>16</v>
      </c>
      <c r="B82" s="11">
        <v>21411555</v>
      </c>
      <c r="C82" s="11">
        <v>2940565</v>
      </c>
      <c r="D82" s="11">
        <v>1333997.01</v>
      </c>
      <c r="E82" s="7">
        <f t="shared" si="1"/>
        <v>45.365329792063768</v>
      </c>
    </row>
    <row r="83" spans="1:5" ht="15" x14ac:dyDescent="0.25">
      <c r="A83" s="12" t="s">
        <v>17</v>
      </c>
      <c r="B83" s="11">
        <v>271747</v>
      </c>
      <c r="C83" s="11">
        <v>36380</v>
      </c>
      <c r="D83" s="11">
        <v>26487</v>
      </c>
      <c r="E83" s="7">
        <f t="shared" si="1"/>
        <v>72.806487080813625</v>
      </c>
    </row>
    <row r="84" spans="1:5" ht="15" x14ac:dyDescent="0.25">
      <c r="A84" s="9" t="s">
        <v>18</v>
      </c>
      <c r="B84" s="6">
        <v>7744536</v>
      </c>
      <c r="C84" s="6">
        <v>1655929</v>
      </c>
      <c r="D84" s="6">
        <v>898019.73</v>
      </c>
      <c r="E84" s="7">
        <f t="shared" si="1"/>
        <v>54.230569668143978</v>
      </c>
    </row>
    <row r="85" spans="1:5" ht="15" x14ac:dyDescent="0.25">
      <c r="A85" s="10" t="s">
        <v>19</v>
      </c>
      <c r="B85" s="11">
        <v>2812172</v>
      </c>
      <c r="C85" s="11">
        <v>783504</v>
      </c>
      <c r="D85" s="11">
        <v>487616.6</v>
      </c>
      <c r="E85" s="7">
        <f t="shared" si="1"/>
        <v>62.235368294226959</v>
      </c>
    </row>
    <row r="86" spans="1:5" ht="15" x14ac:dyDescent="0.25">
      <c r="A86" s="10" t="s">
        <v>20</v>
      </c>
      <c r="B86" s="11">
        <v>282502</v>
      </c>
      <c r="C86" s="11">
        <v>82532</v>
      </c>
      <c r="D86" s="11">
        <v>50496.86</v>
      </c>
      <c r="E86" s="7">
        <f t="shared" si="1"/>
        <v>61.184582949643776</v>
      </c>
    </row>
    <row r="87" spans="1:5" ht="15" x14ac:dyDescent="0.25">
      <c r="A87" s="10" t="s">
        <v>21</v>
      </c>
      <c r="B87" s="11">
        <v>3270339</v>
      </c>
      <c r="C87" s="11">
        <v>491371</v>
      </c>
      <c r="D87" s="11">
        <v>168978.42</v>
      </c>
      <c r="E87" s="7">
        <f t="shared" si="1"/>
        <v>34.389172336177758</v>
      </c>
    </row>
    <row r="88" spans="1:5" ht="15" x14ac:dyDescent="0.25">
      <c r="A88" s="10" t="s">
        <v>22</v>
      </c>
      <c r="B88" s="11">
        <v>1248805</v>
      </c>
      <c r="C88" s="11">
        <v>277208</v>
      </c>
      <c r="D88" s="11">
        <v>184407.85</v>
      </c>
      <c r="E88" s="7">
        <f t="shared" si="1"/>
        <v>66.523278548959624</v>
      </c>
    </row>
    <row r="89" spans="1:5" ht="15" x14ac:dyDescent="0.25">
      <c r="A89" s="10" t="s">
        <v>23</v>
      </c>
      <c r="B89" s="11">
        <v>130718</v>
      </c>
      <c r="C89" s="11">
        <v>21314</v>
      </c>
      <c r="D89" s="11">
        <v>6520</v>
      </c>
      <c r="E89" s="7">
        <f t="shared" si="1"/>
        <v>30.590222389040068</v>
      </c>
    </row>
    <row r="90" spans="1:5" ht="25.5" x14ac:dyDescent="0.25">
      <c r="A90" s="9" t="s">
        <v>24</v>
      </c>
      <c r="B90" s="6">
        <v>57194</v>
      </c>
      <c r="C90" s="6">
        <v>5000</v>
      </c>
      <c r="D90" s="14"/>
      <c r="E90" s="7">
        <f t="shared" si="1"/>
        <v>0</v>
      </c>
    </row>
    <row r="91" spans="1:5" ht="22.5" x14ac:dyDescent="0.25">
      <c r="A91" s="10" t="s">
        <v>25</v>
      </c>
      <c r="B91" s="11">
        <v>57194</v>
      </c>
      <c r="C91" s="11">
        <v>5000</v>
      </c>
      <c r="D91" s="13"/>
      <c r="E91" s="7">
        <f t="shared" si="1"/>
        <v>0</v>
      </c>
    </row>
    <row r="92" spans="1:5" ht="15" x14ac:dyDescent="0.25">
      <c r="A92" s="8" t="s">
        <v>26</v>
      </c>
      <c r="B92" s="6">
        <v>1737978</v>
      </c>
      <c r="C92" s="6">
        <v>298618</v>
      </c>
      <c r="D92" s="6">
        <v>252265.2</v>
      </c>
      <c r="E92" s="7">
        <f t="shared" si="1"/>
        <v>84.477559959546994</v>
      </c>
    </row>
    <row r="93" spans="1:5" ht="15" x14ac:dyDescent="0.25">
      <c r="A93" s="12" t="s">
        <v>27</v>
      </c>
      <c r="B93" s="11">
        <v>1737978</v>
      </c>
      <c r="C93" s="11">
        <v>298618</v>
      </c>
      <c r="D93" s="11">
        <v>252265.2</v>
      </c>
      <c r="E93" s="7">
        <f t="shared" si="1"/>
        <v>84.477559959546994</v>
      </c>
    </row>
    <row r="94" spans="1:5" ht="15" x14ac:dyDescent="0.25">
      <c r="A94" s="8" t="s">
        <v>29</v>
      </c>
      <c r="B94" s="6">
        <v>197148608</v>
      </c>
      <c r="C94" s="6">
        <v>31950712</v>
      </c>
      <c r="D94" s="6">
        <v>29745663.140000001</v>
      </c>
      <c r="E94" s="7">
        <f t="shared" si="1"/>
        <v>93.098592419474102</v>
      </c>
    </row>
    <row r="95" spans="1:5" ht="15" x14ac:dyDescent="0.25">
      <c r="A95" s="12" t="s">
        <v>30</v>
      </c>
      <c r="B95" s="11">
        <v>197148608</v>
      </c>
      <c r="C95" s="11">
        <v>31950712</v>
      </c>
      <c r="D95" s="11">
        <v>29745663.140000001</v>
      </c>
      <c r="E95" s="7">
        <f t="shared" si="1"/>
        <v>93.098592419474102</v>
      </c>
    </row>
    <row r="96" spans="1:5" ht="15" x14ac:dyDescent="0.25">
      <c r="A96" s="15" t="s">
        <v>31</v>
      </c>
      <c r="B96" s="11">
        <v>21100</v>
      </c>
      <c r="C96" s="11">
        <v>2644</v>
      </c>
      <c r="D96" s="16">
        <v>21.44</v>
      </c>
      <c r="E96" s="7">
        <f t="shared" si="1"/>
        <v>0.81089258698941002</v>
      </c>
    </row>
    <row r="97" spans="1:5" ht="25.5" x14ac:dyDescent="0.25">
      <c r="A97" s="2" t="s">
        <v>40</v>
      </c>
      <c r="B97" s="3">
        <v>190874530</v>
      </c>
      <c r="C97" s="3">
        <v>39768479</v>
      </c>
      <c r="D97" s="3">
        <v>32089048.899999999</v>
      </c>
      <c r="E97" s="7">
        <f t="shared" si="1"/>
        <v>80.689655996147096</v>
      </c>
    </row>
    <row r="98" spans="1:5" ht="15" x14ac:dyDescent="0.25">
      <c r="A98" s="5" t="s">
        <v>8</v>
      </c>
      <c r="B98" s="6">
        <v>190874530</v>
      </c>
      <c r="C98" s="6">
        <v>39768479</v>
      </c>
      <c r="D98" s="6">
        <v>32089048.899999999</v>
      </c>
      <c r="E98" s="7">
        <f t="shared" si="1"/>
        <v>80.689655996147096</v>
      </c>
    </row>
    <row r="99" spans="1:5" ht="15" x14ac:dyDescent="0.25">
      <c r="A99" s="8" t="s">
        <v>9</v>
      </c>
      <c r="B99" s="6">
        <v>117372429</v>
      </c>
      <c r="C99" s="6">
        <v>26890825</v>
      </c>
      <c r="D99" s="6">
        <v>22687561.829999998</v>
      </c>
      <c r="E99" s="7">
        <f t="shared" si="1"/>
        <v>84.369155018486779</v>
      </c>
    </row>
    <row r="100" spans="1:5" ht="15" x14ac:dyDescent="0.25">
      <c r="A100" s="9" t="s">
        <v>10</v>
      </c>
      <c r="B100" s="6">
        <v>96206909</v>
      </c>
      <c r="C100" s="6">
        <v>22018735</v>
      </c>
      <c r="D100" s="6">
        <v>18559559.640000001</v>
      </c>
      <c r="E100" s="7">
        <f t="shared" si="1"/>
        <v>84.289854253661716</v>
      </c>
    </row>
    <row r="101" spans="1:5" ht="15" x14ac:dyDescent="0.25">
      <c r="A101" s="10" t="s">
        <v>11</v>
      </c>
      <c r="B101" s="11">
        <v>96206909</v>
      </c>
      <c r="C101" s="11">
        <v>22018735</v>
      </c>
      <c r="D101" s="11">
        <v>18559559.640000001</v>
      </c>
      <c r="E101" s="7">
        <f t="shared" si="1"/>
        <v>84.289854253661716</v>
      </c>
    </row>
    <row r="102" spans="1:5" ht="15" x14ac:dyDescent="0.25">
      <c r="A102" s="12" t="s">
        <v>12</v>
      </c>
      <c r="B102" s="11">
        <v>21165520</v>
      </c>
      <c r="C102" s="11">
        <v>4872090</v>
      </c>
      <c r="D102" s="11">
        <v>4128002.19</v>
      </c>
      <c r="E102" s="7">
        <f t="shared" si="1"/>
        <v>84.72754382616084</v>
      </c>
    </row>
    <row r="103" spans="1:5" ht="15" x14ac:dyDescent="0.25">
      <c r="A103" s="8" t="s">
        <v>13</v>
      </c>
      <c r="B103" s="6">
        <v>20474734</v>
      </c>
      <c r="C103" s="6">
        <v>5286542</v>
      </c>
      <c r="D103" s="6">
        <v>2577790.5699999998</v>
      </c>
      <c r="E103" s="7">
        <f t="shared" si="1"/>
        <v>48.761375016031273</v>
      </c>
    </row>
    <row r="104" spans="1:5" ht="15" x14ac:dyDescent="0.25">
      <c r="A104" s="12" t="s">
        <v>14</v>
      </c>
      <c r="B104" s="11">
        <v>1058972</v>
      </c>
      <c r="C104" s="11">
        <v>94935</v>
      </c>
      <c r="D104" s="11">
        <v>66139.75</v>
      </c>
      <c r="E104" s="7">
        <f t="shared" si="1"/>
        <v>69.668457365565914</v>
      </c>
    </row>
    <row r="105" spans="1:5" ht="15" x14ac:dyDescent="0.25">
      <c r="A105" s="12" t="s">
        <v>16</v>
      </c>
      <c r="B105" s="11">
        <v>3395168</v>
      </c>
      <c r="C105" s="11">
        <v>612122</v>
      </c>
      <c r="D105" s="11">
        <v>274437.92</v>
      </c>
      <c r="E105" s="7">
        <f t="shared" si="1"/>
        <v>44.833859916813964</v>
      </c>
    </row>
    <row r="106" spans="1:5" ht="15" x14ac:dyDescent="0.25">
      <c r="A106" s="9" t="s">
        <v>18</v>
      </c>
      <c r="B106" s="6">
        <v>15650594</v>
      </c>
      <c r="C106" s="6">
        <v>4519485</v>
      </c>
      <c r="D106" s="6">
        <v>2237212.9</v>
      </c>
      <c r="E106" s="7">
        <f t="shared" si="1"/>
        <v>49.501500724086924</v>
      </c>
    </row>
    <row r="107" spans="1:5" ht="15" x14ac:dyDescent="0.25">
      <c r="A107" s="10" t="s">
        <v>19</v>
      </c>
      <c r="B107" s="11">
        <v>8568302</v>
      </c>
      <c r="C107" s="11">
        <v>2854619</v>
      </c>
      <c r="D107" s="11">
        <v>1468307.87</v>
      </c>
      <c r="E107" s="7">
        <f t="shared" si="1"/>
        <v>51.436211627541198</v>
      </c>
    </row>
    <row r="108" spans="1:5" ht="15" x14ac:dyDescent="0.25">
      <c r="A108" s="10" t="s">
        <v>20</v>
      </c>
      <c r="B108" s="11">
        <v>218212</v>
      </c>
      <c r="C108" s="11">
        <v>45765</v>
      </c>
      <c r="D108" s="11">
        <v>35778.269999999997</v>
      </c>
      <c r="E108" s="7">
        <f t="shared" si="1"/>
        <v>78.178236643723366</v>
      </c>
    </row>
    <row r="109" spans="1:5" ht="15" x14ac:dyDescent="0.25">
      <c r="A109" s="10" t="s">
        <v>21</v>
      </c>
      <c r="B109" s="11">
        <v>5420987</v>
      </c>
      <c r="C109" s="11">
        <v>1085242</v>
      </c>
      <c r="D109" s="11">
        <v>472148.26</v>
      </c>
      <c r="E109" s="7">
        <f t="shared" si="1"/>
        <v>43.506264962100623</v>
      </c>
    </row>
    <row r="110" spans="1:5" ht="15" x14ac:dyDescent="0.25">
      <c r="A110" s="10" t="s">
        <v>22</v>
      </c>
      <c r="B110" s="11">
        <v>989096</v>
      </c>
      <c r="C110" s="11">
        <v>430381</v>
      </c>
      <c r="D110" s="11">
        <v>248631.22</v>
      </c>
      <c r="E110" s="7">
        <f t="shared" si="1"/>
        <v>57.770027022568371</v>
      </c>
    </row>
    <row r="111" spans="1:5" ht="15" x14ac:dyDescent="0.25">
      <c r="A111" s="10" t="s">
        <v>23</v>
      </c>
      <c r="B111" s="11">
        <v>453997</v>
      </c>
      <c r="C111" s="11">
        <v>103478</v>
      </c>
      <c r="D111" s="11">
        <v>12347.28</v>
      </c>
      <c r="E111" s="7">
        <f t="shared" si="1"/>
        <v>11.932275459517966</v>
      </c>
    </row>
    <row r="112" spans="1:5" ht="25.5" x14ac:dyDescent="0.25">
      <c r="A112" s="9" t="s">
        <v>24</v>
      </c>
      <c r="B112" s="6">
        <v>370000</v>
      </c>
      <c r="C112" s="6">
        <v>60000</v>
      </c>
      <c r="D112" s="14"/>
      <c r="E112" s="7">
        <f t="shared" si="1"/>
        <v>0</v>
      </c>
    </row>
    <row r="113" spans="1:5" ht="22.5" x14ac:dyDescent="0.25">
      <c r="A113" s="10" t="s">
        <v>25</v>
      </c>
      <c r="B113" s="11">
        <v>370000</v>
      </c>
      <c r="C113" s="11">
        <v>60000</v>
      </c>
      <c r="D113" s="13"/>
      <c r="E113" s="7">
        <f t="shared" si="1"/>
        <v>0</v>
      </c>
    </row>
    <row r="114" spans="1:5" ht="15" x14ac:dyDescent="0.25">
      <c r="A114" s="8" t="s">
        <v>26</v>
      </c>
      <c r="B114" s="6">
        <v>53027367</v>
      </c>
      <c r="C114" s="6">
        <v>7591112</v>
      </c>
      <c r="D114" s="6">
        <v>6823696.5</v>
      </c>
      <c r="E114" s="7">
        <f t="shared" si="1"/>
        <v>89.890604960116519</v>
      </c>
    </row>
    <row r="115" spans="1:5" ht="15" x14ac:dyDescent="0.25">
      <c r="A115" s="12" t="s">
        <v>27</v>
      </c>
      <c r="B115" s="11">
        <v>53027367</v>
      </c>
      <c r="C115" s="11">
        <v>7591112</v>
      </c>
      <c r="D115" s="11">
        <v>6823696.5</v>
      </c>
      <c r="E115" s="7">
        <f t="shared" si="1"/>
        <v>89.890604960116519</v>
      </c>
    </row>
    <row r="116" spans="1:5" ht="15" x14ac:dyDescent="0.25">
      <c r="A116" s="2" t="s">
        <v>41</v>
      </c>
      <c r="B116" s="3">
        <v>152004772</v>
      </c>
      <c r="C116" s="3">
        <v>33892065</v>
      </c>
      <c r="D116" s="3">
        <v>26392893.73</v>
      </c>
      <c r="E116" s="7">
        <f t="shared" si="1"/>
        <v>77.873371628432793</v>
      </c>
    </row>
    <row r="117" spans="1:5" ht="15" x14ac:dyDescent="0.25">
      <c r="A117" s="5" t="s">
        <v>8</v>
      </c>
      <c r="B117" s="6">
        <v>152004772</v>
      </c>
      <c r="C117" s="6">
        <v>33892065</v>
      </c>
      <c r="D117" s="6">
        <v>26392893.73</v>
      </c>
      <c r="E117" s="7">
        <f t="shared" si="1"/>
        <v>77.873371628432793</v>
      </c>
    </row>
    <row r="118" spans="1:5" ht="15" x14ac:dyDescent="0.25">
      <c r="A118" s="8" t="s">
        <v>9</v>
      </c>
      <c r="B118" s="6">
        <v>109011366</v>
      </c>
      <c r="C118" s="6">
        <v>23976732</v>
      </c>
      <c r="D118" s="6">
        <v>22423068.129999999</v>
      </c>
      <c r="E118" s="7">
        <f t="shared" si="1"/>
        <v>93.52011829635498</v>
      </c>
    </row>
    <row r="119" spans="1:5" ht="15" x14ac:dyDescent="0.25">
      <c r="A119" s="9" t="s">
        <v>10</v>
      </c>
      <c r="B119" s="6">
        <v>89353578</v>
      </c>
      <c r="C119" s="6">
        <v>19649240</v>
      </c>
      <c r="D119" s="6">
        <v>18384540.52</v>
      </c>
      <c r="E119" s="7">
        <f t="shared" si="1"/>
        <v>93.563621391972404</v>
      </c>
    </row>
    <row r="120" spans="1:5" ht="15" x14ac:dyDescent="0.25">
      <c r="A120" s="10" t="s">
        <v>11</v>
      </c>
      <c r="B120" s="11">
        <v>89353578</v>
      </c>
      <c r="C120" s="11">
        <v>19649240</v>
      </c>
      <c r="D120" s="11">
        <v>18384540.52</v>
      </c>
      <c r="E120" s="7">
        <f t="shared" si="1"/>
        <v>93.563621391972404</v>
      </c>
    </row>
    <row r="121" spans="1:5" ht="15" x14ac:dyDescent="0.25">
      <c r="A121" s="12" t="s">
        <v>12</v>
      </c>
      <c r="B121" s="11">
        <v>19657788</v>
      </c>
      <c r="C121" s="11">
        <v>4327492</v>
      </c>
      <c r="D121" s="11">
        <v>4038527.61</v>
      </c>
      <c r="E121" s="7">
        <f t="shared" si="1"/>
        <v>93.322589851119304</v>
      </c>
    </row>
    <row r="122" spans="1:5" ht="15" x14ac:dyDescent="0.25">
      <c r="A122" s="8" t="s">
        <v>13</v>
      </c>
      <c r="B122" s="6">
        <v>34417678</v>
      </c>
      <c r="C122" s="6">
        <v>8639165</v>
      </c>
      <c r="D122" s="6">
        <v>2811171.6</v>
      </c>
      <c r="E122" s="7">
        <f t="shared" si="1"/>
        <v>32.539853099228921</v>
      </c>
    </row>
    <row r="123" spans="1:5" ht="15" x14ac:dyDescent="0.25">
      <c r="A123" s="12" t="s">
        <v>14</v>
      </c>
      <c r="B123" s="11">
        <v>1274017</v>
      </c>
      <c r="C123" s="13"/>
      <c r="D123" s="13"/>
      <c r="E123" s="7">
        <v>0</v>
      </c>
    </row>
    <row r="124" spans="1:5" ht="15" x14ac:dyDescent="0.25">
      <c r="A124" s="12" t="s">
        <v>16</v>
      </c>
      <c r="B124" s="11">
        <v>12267482</v>
      </c>
      <c r="C124" s="11">
        <v>1046509</v>
      </c>
      <c r="D124" s="11">
        <v>545449.32999999996</v>
      </c>
      <c r="E124" s="7">
        <f t="shared" si="1"/>
        <v>52.120844636787645</v>
      </c>
    </row>
    <row r="125" spans="1:5" ht="15" x14ac:dyDescent="0.25">
      <c r="A125" s="12" t="s">
        <v>17</v>
      </c>
      <c r="B125" s="11">
        <v>1817500</v>
      </c>
      <c r="C125" s="11">
        <v>315080</v>
      </c>
      <c r="D125" s="11">
        <v>102348.15</v>
      </c>
      <c r="E125" s="7">
        <f t="shared" si="1"/>
        <v>32.483226482163261</v>
      </c>
    </row>
    <row r="126" spans="1:5" ht="15" x14ac:dyDescent="0.25">
      <c r="A126" s="9" t="s">
        <v>18</v>
      </c>
      <c r="B126" s="6">
        <v>14217643</v>
      </c>
      <c r="C126" s="6">
        <v>3826487</v>
      </c>
      <c r="D126" s="6">
        <v>1889381.19</v>
      </c>
      <c r="E126" s="7">
        <f t="shared" si="1"/>
        <v>49.3763911911892</v>
      </c>
    </row>
    <row r="127" spans="1:5" ht="15" x14ac:dyDescent="0.25">
      <c r="A127" s="10" t="s">
        <v>19</v>
      </c>
      <c r="B127" s="11">
        <v>5439105</v>
      </c>
      <c r="C127" s="11">
        <v>1576466</v>
      </c>
      <c r="D127" s="11">
        <v>892138.48</v>
      </c>
      <c r="E127" s="7">
        <f t="shared" si="1"/>
        <v>56.5910384366044</v>
      </c>
    </row>
    <row r="128" spans="1:5" ht="15" x14ac:dyDescent="0.25">
      <c r="A128" s="10" t="s">
        <v>20</v>
      </c>
      <c r="B128" s="11">
        <v>241337</v>
      </c>
      <c r="C128" s="11">
        <v>27373</v>
      </c>
      <c r="D128" s="13"/>
      <c r="E128" s="7">
        <f t="shared" si="1"/>
        <v>0</v>
      </c>
    </row>
    <row r="129" spans="1:5" ht="15" x14ac:dyDescent="0.25">
      <c r="A129" s="10" t="s">
        <v>21</v>
      </c>
      <c r="B129" s="11">
        <v>5264718</v>
      </c>
      <c r="C129" s="11">
        <v>1186080</v>
      </c>
      <c r="D129" s="11">
        <v>775863.95</v>
      </c>
      <c r="E129" s="7">
        <f t="shared" si="1"/>
        <v>65.414133110751379</v>
      </c>
    </row>
    <row r="130" spans="1:5" ht="15" x14ac:dyDescent="0.25">
      <c r="A130" s="10" t="s">
        <v>22</v>
      </c>
      <c r="B130" s="11">
        <v>2706261</v>
      </c>
      <c r="C130" s="11">
        <v>1011209</v>
      </c>
      <c r="D130" s="11">
        <v>220142.2</v>
      </c>
      <c r="E130" s="7">
        <f t="shared" si="1"/>
        <v>21.770197852273864</v>
      </c>
    </row>
    <row r="131" spans="1:5" ht="15" x14ac:dyDescent="0.25">
      <c r="A131" s="10" t="s">
        <v>23</v>
      </c>
      <c r="B131" s="11">
        <v>566222</v>
      </c>
      <c r="C131" s="11">
        <v>25359</v>
      </c>
      <c r="D131" s="11">
        <v>1236.56</v>
      </c>
      <c r="E131" s="7">
        <f t="shared" si="1"/>
        <v>4.8762175164635835</v>
      </c>
    </row>
    <row r="132" spans="1:5" ht="25.5" x14ac:dyDescent="0.25">
      <c r="A132" s="9" t="s">
        <v>24</v>
      </c>
      <c r="B132" s="6">
        <v>4841036</v>
      </c>
      <c r="C132" s="6">
        <v>3451089</v>
      </c>
      <c r="D132" s="6">
        <v>273992.93</v>
      </c>
      <c r="E132" s="7">
        <f t="shared" si="1"/>
        <v>7.93931799498651</v>
      </c>
    </row>
    <row r="133" spans="1:5" ht="22.5" x14ac:dyDescent="0.25">
      <c r="A133" s="10" t="s">
        <v>25</v>
      </c>
      <c r="B133" s="11">
        <v>4841036</v>
      </c>
      <c r="C133" s="11">
        <v>3451089</v>
      </c>
      <c r="D133" s="11">
        <v>273992.93</v>
      </c>
      <c r="E133" s="7">
        <f t="shared" si="1"/>
        <v>7.93931799498651</v>
      </c>
    </row>
    <row r="134" spans="1:5" ht="15" x14ac:dyDescent="0.25">
      <c r="A134" s="8" t="s">
        <v>29</v>
      </c>
      <c r="B134" s="6">
        <v>8521728</v>
      </c>
      <c r="C134" s="6">
        <v>1245168</v>
      </c>
      <c r="D134" s="6">
        <v>1158654</v>
      </c>
      <c r="E134" s="7">
        <f t="shared" ref="E134:E197" si="2">SUM(D134/C134)*100</f>
        <v>93.052021895840568</v>
      </c>
    </row>
    <row r="135" spans="1:5" ht="15" x14ac:dyDescent="0.25">
      <c r="A135" s="12" t="s">
        <v>30</v>
      </c>
      <c r="B135" s="11">
        <v>8521728</v>
      </c>
      <c r="C135" s="11">
        <v>1245168</v>
      </c>
      <c r="D135" s="11">
        <v>1158654</v>
      </c>
      <c r="E135" s="7">
        <f t="shared" si="2"/>
        <v>93.052021895840568</v>
      </c>
    </row>
    <row r="136" spans="1:5" ht="15" x14ac:dyDescent="0.25">
      <c r="A136" s="15" t="s">
        <v>31</v>
      </c>
      <c r="B136" s="11">
        <v>54000</v>
      </c>
      <c r="C136" s="11">
        <v>31000</v>
      </c>
      <c r="D136" s="13"/>
      <c r="E136" s="7">
        <f t="shared" si="2"/>
        <v>0</v>
      </c>
    </row>
    <row r="137" spans="1:5" ht="15" x14ac:dyDescent="0.25">
      <c r="A137" s="2" t="s">
        <v>42</v>
      </c>
      <c r="B137" s="3">
        <v>1328178687</v>
      </c>
      <c r="C137" s="3">
        <v>189003518</v>
      </c>
      <c r="D137" s="3">
        <v>144088250.46000001</v>
      </c>
      <c r="E137" s="7">
        <f t="shared" si="2"/>
        <v>76.235750521850079</v>
      </c>
    </row>
    <row r="138" spans="1:5" ht="15" x14ac:dyDescent="0.25">
      <c r="A138" s="5" t="s">
        <v>8</v>
      </c>
      <c r="B138" s="6">
        <v>517301814</v>
      </c>
      <c r="C138" s="6">
        <v>89003518</v>
      </c>
      <c r="D138" s="6">
        <v>56666383.460000001</v>
      </c>
      <c r="E138" s="7">
        <f t="shared" si="2"/>
        <v>63.667577117569671</v>
      </c>
    </row>
    <row r="139" spans="1:5" ht="15" x14ac:dyDescent="0.25">
      <c r="A139" s="8" t="s">
        <v>9</v>
      </c>
      <c r="B139" s="6">
        <v>27955685</v>
      </c>
      <c r="C139" s="6">
        <v>4657990</v>
      </c>
      <c r="D139" s="6">
        <v>4494757.55</v>
      </c>
      <c r="E139" s="7">
        <f t="shared" si="2"/>
        <v>96.49564619073891</v>
      </c>
    </row>
    <row r="140" spans="1:5" ht="15" x14ac:dyDescent="0.25">
      <c r="A140" s="9" t="s">
        <v>10</v>
      </c>
      <c r="B140" s="6">
        <v>22914495</v>
      </c>
      <c r="C140" s="6">
        <v>3818020</v>
      </c>
      <c r="D140" s="6">
        <v>3687640.57</v>
      </c>
      <c r="E140" s="7">
        <f t="shared" si="2"/>
        <v>96.585155918512726</v>
      </c>
    </row>
    <row r="141" spans="1:5" ht="15" x14ac:dyDescent="0.25">
      <c r="A141" s="10" t="s">
        <v>11</v>
      </c>
      <c r="B141" s="11">
        <v>22914495</v>
      </c>
      <c r="C141" s="11">
        <v>3818020</v>
      </c>
      <c r="D141" s="11">
        <v>3687640.57</v>
      </c>
      <c r="E141" s="7">
        <f t="shared" si="2"/>
        <v>96.585155918512726</v>
      </c>
    </row>
    <row r="142" spans="1:5" ht="15" x14ac:dyDescent="0.25">
      <c r="A142" s="12" t="s">
        <v>12</v>
      </c>
      <c r="B142" s="11">
        <v>5041190</v>
      </c>
      <c r="C142" s="11">
        <v>839970</v>
      </c>
      <c r="D142" s="11">
        <v>807116.98</v>
      </c>
      <c r="E142" s="7">
        <f t="shared" si="2"/>
        <v>96.088786504279909</v>
      </c>
    </row>
    <row r="143" spans="1:5" ht="15" x14ac:dyDescent="0.25">
      <c r="A143" s="8" t="s">
        <v>13</v>
      </c>
      <c r="B143" s="6">
        <v>3514726</v>
      </c>
      <c r="C143" s="6">
        <v>876324</v>
      </c>
      <c r="D143" s="6">
        <v>357516.48</v>
      </c>
      <c r="E143" s="7">
        <f t="shared" si="2"/>
        <v>40.797294151478219</v>
      </c>
    </row>
    <row r="144" spans="1:5" ht="15" x14ac:dyDescent="0.25">
      <c r="A144" s="12" t="s">
        <v>14</v>
      </c>
      <c r="B144" s="11">
        <v>433706</v>
      </c>
      <c r="C144" s="11">
        <v>190000</v>
      </c>
      <c r="D144" s="11">
        <v>54999</v>
      </c>
      <c r="E144" s="7">
        <f t="shared" si="2"/>
        <v>28.946842105263158</v>
      </c>
    </row>
    <row r="145" spans="1:5" ht="15" x14ac:dyDescent="0.25">
      <c r="A145" s="12" t="s">
        <v>16</v>
      </c>
      <c r="B145" s="11">
        <v>1597912</v>
      </c>
      <c r="C145" s="11">
        <v>389000</v>
      </c>
      <c r="D145" s="11">
        <v>111411.77</v>
      </c>
      <c r="E145" s="7">
        <f t="shared" si="2"/>
        <v>28.640557840616971</v>
      </c>
    </row>
    <row r="146" spans="1:5" ht="15" x14ac:dyDescent="0.25">
      <c r="A146" s="12" t="s">
        <v>17</v>
      </c>
      <c r="B146" s="11">
        <v>39800</v>
      </c>
      <c r="C146" s="11">
        <v>6200</v>
      </c>
      <c r="D146" s="11">
        <v>1620</v>
      </c>
      <c r="E146" s="7">
        <f t="shared" si="2"/>
        <v>26.129032258064516</v>
      </c>
    </row>
    <row r="147" spans="1:5" ht="15" x14ac:dyDescent="0.25">
      <c r="A147" s="9" t="s">
        <v>18</v>
      </c>
      <c r="B147" s="6">
        <v>1293308</v>
      </c>
      <c r="C147" s="6">
        <v>262124</v>
      </c>
      <c r="D147" s="6">
        <v>189485.71</v>
      </c>
      <c r="E147" s="7">
        <f t="shared" si="2"/>
        <v>72.288577161953882</v>
      </c>
    </row>
    <row r="148" spans="1:5" ht="15" x14ac:dyDescent="0.25">
      <c r="A148" s="10" t="s">
        <v>20</v>
      </c>
      <c r="B148" s="11">
        <v>18834</v>
      </c>
      <c r="C148" s="11">
        <v>9924</v>
      </c>
      <c r="D148" s="11">
        <v>3865.25</v>
      </c>
      <c r="E148" s="7">
        <f t="shared" si="2"/>
        <v>38.948508665860544</v>
      </c>
    </row>
    <row r="149" spans="1:5" ht="15" x14ac:dyDescent="0.25">
      <c r="A149" s="10" t="s">
        <v>21</v>
      </c>
      <c r="B149" s="11">
        <v>763608</v>
      </c>
      <c r="C149" s="11">
        <v>127268</v>
      </c>
      <c r="D149" s="11">
        <v>75880.740000000005</v>
      </c>
      <c r="E149" s="7">
        <f t="shared" si="2"/>
        <v>59.622795989565333</v>
      </c>
    </row>
    <row r="150" spans="1:5" ht="15" x14ac:dyDescent="0.25">
      <c r="A150" s="10" t="s">
        <v>22</v>
      </c>
      <c r="B150" s="11">
        <v>501039</v>
      </c>
      <c r="C150" s="11">
        <v>123294</v>
      </c>
      <c r="D150" s="11">
        <v>108173.12</v>
      </c>
      <c r="E150" s="7">
        <f t="shared" si="2"/>
        <v>87.735915778545575</v>
      </c>
    </row>
    <row r="151" spans="1:5" ht="15" x14ac:dyDescent="0.25">
      <c r="A151" s="10" t="s">
        <v>23</v>
      </c>
      <c r="B151" s="11">
        <v>9827</v>
      </c>
      <c r="C151" s="11">
        <v>1638</v>
      </c>
      <c r="D151" s="11">
        <v>1566.6</v>
      </c>
      <c r="E151" s="7">
        <f t="shared" si="2"/>
        <v>95.641025641025635</v>
      </c>
    </row>
    <row r="152" spans="1:5" ht="25.5" x14ac:dyDescent="0.25">
      <c r="A152" s="9" t="s">
        <v>24</v>
      </c>
      <c r="B152" s="6">
        <v>150000</v>
      </c>
      <c r="C152" s="6">
        <v>29000</v>
      </c>
      <c r="D152" s="14"/>
      <c r="E152" s="7">
        <f t="shared" si="2"/>
        <v>0</v>
      </c>
    </row>
    <row r="153" spans="1:5" ht="22.5" x14ac:dyDescent="0.25">
      <c r="A153" s="10" t="s">
        <v>25</v>
      </c>
      <c r="B153" s="11">
        <v>150000</v>
      </c>
      <c r="C153" s="11">
        <v>29000</v>
      </c>
      <c r="D153" s="13"/>
      <c r="E153" s="7">
        <f t="shared" si="2"/>
        <v>0</v>
      </c>
    </row>
    <row r="154" spans="1:5" ht="15" x14ac:dyDescent="0.25">
      <c r="A154" s="8" t="s">
        <v>26</v>
      </c>
      <c r="B154" s="6">
        <v>485790703</v>
      </c>
      <c r="C154" s="6">
        <v>83458304</v>
      </c>
      <c r="D154" s="6">
        <v>51811414.539999999</v>
      </c>
      <c r="E154" s="7">
        <f t="shared" si="2"/>
        <v>62.080598402766483</v>
      </c>
    </row>
    <row r="155" spans="1:5" ht="15" x14ac:dyDescent="0.25">
      <c r="A155" s="12" t="s">
        <v>27</v>
      </c>
      <c r="B155" s="11">
        <v>485790703</v>
      </c>
      <c r="C155" s="11">
        <v>83458304</v>
      </c>
      <c r="D155" s="11">
        <v>51811414.539999999</v>
      </c>
      <c r="E155" s="7">
        <f t="shared" si="2"/>
        <v>62.080598402766483</v>
      </c>
    </row>
    <row r="156" spans="1:5" ht="15" x14ac:dyDescent="0.25">
      <c r="A156" s="15" t="s">
        <v>31</v>
      </c>
      <c r="B156" s="11">
        <v>40700</v>
      </c>
      <c r="C156" s="11">
        <v>10900</v>
      </c>
      <c r="D156" s="11">
        <v>2694.89</v>
      </c>
      <c r="E156" s="7">
        <f t="shared" si="2"/>
        <v>24.723761467889908</v>
      </c>
    </row>
    <row r="157" spans="1:5" ht="15" x14ac:dyDescent="0.25">
      <c r="A157" s="5" t="s">
        <v>32</v>
      </c>
      <c r="B157" s="6">
        <v>810876873</v>
      </c>
      <c r="C157" s="6">
        <v>100000000</v>
      </c>
      <c r="D157" s="6">
        <v>87421867</v>
      </c>
      <c r="E157" s="7">
        <f t="shared" si="2"/>
        <v>87.421866999999992</v>
      </c>
    </row>
    <row r="158" spans="1:5" ht="15" x14ac:dyDescent="0.25">
      <c r="A158" s="8" t="s">
        <v>33</v>
      </c>
      <c r="B158" s="6">
        <v>810876873</v>
      </c>
      <c r="C158" s="6">
        <v>100000000</v>
      </c>
      <c r="D158" s="6">
        <v>87421867</v>
      </c>
      <c r="E158" s="7">
        <f t="shared" si="2"/>
        <v>87.421866999999992</v>
      </c>
    </row>
    <row r="159" spans="1:5" ht="15" x14ac:dyDescent="0.25">
      <c r="A159" s="12" t="s">
        <v>34</v>
      </c>
      <c r="B159" s="11">
        <v>810876873</v>
      </c>
      <c r="C159" s="11">
        <v>100000000</v>
      </c>
      <c r="D159" s="11">
        <v>87421867</v>
      </c>
      <c r="E159" s="7">
        <f t="shared" si="2"/>
        <v>87.421866999999992</v>
      </c>
    </row>
    <row r="160" spans="1:5" ht="25.5" x14ac:dyDescent="0.25">
      <c r="A160" s="2" t="s">
        <v>43</v>
      </c>
      <c r="B160" s="3">
        <v>5643809</v>
      </c>
      <c r="C160" s="3">
        <v>1036520</v>
      </c>
      <c r="D160" s="3">
        <v>722997.14</v>
      </c>
      <c r="E160" s="7">
        <f t="shared" si="2"/>
        <v>69.752357889862239</v>
      </c>
    </row>
    <row r="161" spans="1:5" ht="15" x14ac:dyDescent="0.25">
      <c r="A161" s="5" t="s">
        <v>8</v>
      </c>
      <c r="B161" s="6">
        <v>5643809</v>
      </c>
      <c r="C161" s="6">
        <v>1036520</v>
      </c>
      <c r="D161" s="6">
        <v>722997.14</v>
      </c>
      <c r="E161" s="7">
        <f t="shared" si="2"/>
        <v>69.752357889862239</v>
      </c>
    </row>
    <row r="162" spans="1:5" ht="15" x14ac:dyDescent="0.25">
      <c r="A162" s="8" t="s">
        <v>9</v>
      </c>
      <c r="B162" s="6">
        <v>5473809</v>
      </c>
      <c r="C162" s="6">
        <v>1003520</v>
      </c>
      <c r="D162" s="6">
        <v>706797.14</v>
      </c>
      <c r="E162" s="7">
        <f t="shared" si="2"/>
        <v>70.431794084821433</v>
      </c>
    </row>
    <row r="163" spans="1:5" ht="15" x14ac:dyDescent="0.25">
      <c r="A163" s="9" t="s">
        <v>10</v>
      </c>
      <c r="B163" s="6">
        <v>4588509</v>
      </c>
      <c r="C163" s="6">
        <v>841280</v>
      </c>
      <c r="D163" s="6">
        <v>590325.77</v>
      </c>
      <c r="E163" s="7">
        <f t="shared" si="2"/>
        <v>70.169951740205406</v>
      </c>
    </row>
    <row r="164" spans="1:5" ht="15" x14ac:dyDescent="0.25">
      <c r="A164" s="10" t="s">
        <v>11</v>
      </c>
      <c r="B164" s="11">
        <v>4588509</v>
      </c>
      <c r="C164" s="11">
        <v>841280</v>
      </c>
      <c r="D164" s="11">
        <v>590325.77</v>
      </c>
      <c r="E164" s="7">
        <f t="shared" si="2"/>
        <v>70.169951740205406</v>
      </c>
    </row>
    <row r="165" spans="1:5" ht="15" x14ac:dyDescent="0.25">
      <c r="A165" s="12" t="s">
        <v>12</v>
      </c>
      <c r="B165" s="11">
        <v>885300</v>
      </c>
      <c r="C165" s="11">
        <v>162240</v>
      </c>
      <c r="D165" s="11">
        <v>116471.37</v>
      </c>
      <c r="E165" s="7">
        <f t="shared" si="2"/>
        <v>71.789552514792902</v>
      </c>
    </row>
    <row r="166" spans="1:5" ht="15" x14ac:dyDescent="0.25">
      <c r="A166" s="8" t="s">
        <v>13</v>
      </c>
      <c r="B166" s="6">
        <v>170000</v>
      </c>
      <c r="C166" s="6">
        <v>33000</v>
      </c>
      <c r="D166" s="6">
        <v>16200</v>
      </c>
      <c r="E166" s="7">
        <f t="shared" si="2"/>
        <v>49.090909090909093</v>
      </c>
    </row>
    <row r="167" spans="1:5" ht="15" x14ac:dyDescent="0.25">
      <c r="A167" s="12" t="s">
        <v>16</v>
      </c>
      <c r="B167" s="11">
        <v>140000</v>
      </c>
      <c r="C167" s="11">
        <v>23000</v>
      </c>
      <c r="D167" s="11">
        <v>16200</v>
      </c>
      <c r="E167" s="7">
        <f t="shared" si="2"/>
        <v>70.434782608695656</v>
      </c>
    </row>
    <row r="168" spans="1:5" ht="15" x14ac:dyDescent="0.25">
      <c r="A168" s="12" t="s">
        <v>17</v>
      </c>
      <c r="B168" s="11">
        <v>30000</v>
      </c>
      <c r="C168" s="11">
        <v>10000</v>
      </c>
      <c r="D168" s="13"/>
      <c r="E168" s="7">
        <f t="shared" si="2"/>
        <v>0</v>
      </c>
    </row>
    <row r="169" spans="1:5" ht="15" x14ac:dyDescent="0.25">
      <c r="A169" s="2" t="s">
        <v>44</v>
      </c>
      <c r="B169" s="3">
        <v>12183493</v>
      </c>
      <c r="C169" s="3">
        <v>1641300</v>
      </c>
      <c r="D169" s="3">
        <v>1459778.37</v>
      </c>
      <c r="E169" s="7">
        <f t="shared" si="2"/>
        <v>88.940374702979355</v>
      </c>
    </row>
    <row r="170" spans="1:5" ht="15" x14ac:dyDescent="0.25">
      <c r="A170" s="5" t="s">
        <v>8</v>
      </c>
      <c r="B170" s="6">
        <v>8183493</v>
      </c>
      <c r="C170" s="6">
        <v>1641300</v>
      </c>
      <c r="D170" s="6">
        <v>1459778.37</v>
      </c>
      <c r="E170" s="7">
        <f t="shared" si="2"/>
        <v>88.940374702979355</v>
      </c>
    </row>
    <row r="171" spans="1:5" ht="15" x14ac:dyDescent="0.25">
      <c r="A171" s="8" t="s">
        <v>9</v>
      </c>
      <c r="B171" s="6">
        <v>7095983</v>
      </c>
      <c r="C171" s="6">
        <v>1455100</v>
      </c>
      <c r="D171" s="6">
        <v>1417249.51</v>
      </c>
      <c r="E171" s="7">
        <f t="shared" si="2"/>
        <v>97.398770531234973</v>
      </c>
    </row>
    <row r="172" spans="1:5" ht="15" x14ac:dyDescent="0.25">
      <c r="A172" s="9" t="s">
        <v>10</v>
      </c>
      <c r="B172" s="6">
        <v>5806847</v>
      </c>
      <c r="C172" s="6">
        <v>1192700</v>
      </c>
      <c r="D172" s="6">
        <v>1162023.54</v>
      </c>
      <c r="E172" s="7">
        <f t="shared" si="2"/>
        <v>97.427981889829795</v>
      </c>
    </row>
    <row r="173" spans="1:5" ht="15" x14ac:dyDescent="0.25">
      <c r="A173" s="10" t="s">
        <v>11</v>
      </c>
      <c r="B173" s="11">
        <v>5806847</v>
      </c>
      <c r="C173" s="11">
        <v>1192700</v>
      </c>
      <c r="D173" s="11">
        <v>1162023.54</v>
      </c>
      <c r="E173" s="7">
        <f t="shared" si="2"/>
        <v>97.427981889829795</v>
      </c>
    </row>
    <row r="174" spans="1:5" ht="15" x14ac:dyDescent="0.25">
      <c r="A174" s="12" t="s">
        <v>12</v>
      </c>
      <c r="B174" s="11">
        <v>1289136</v>
      </c>
      <c r="C174" s="11">
        <v>262400</v>
      </c>
      <c r="D174" s="11">
        <v>255225.97</v>
      </c>
      <c r="E174" s="7">
        <f t="shared" si="2"/>
        <v>97.26599466463415</v>
      </c>
    </row>
    <row r="175" spans="1:5" ht="15" x14ac:dyDescent="0.25">
      <c r="A175" s="8" t="s">
        <v>13</v>
      </c>
      <c r="B175" s="6">
        <v>1065510</v>
      </c>
      <c r="C175" s="6">
        <v>186200</v>
      </c>
      <c r="D175" s="6">
        <v>42528.86</v>
      </c>
      <c r="E175" s="7">
        <f t="shared" si="2"/>
        <v>22.840418904403865</v>
      </c>
    </row>
    <row r="176" spans="1:5" ht="15" x14ac:dyDescent="0.25">
      <c r="A176" s="12" t="s">
        <v>14</v>
      </c>
      <c r="B176" s="11">
        <v>322527</v>
      </c>
      <c r="C176" s="11">
        <v>50000</v>
      </c>
      <c r="D176" s="16">
        <v>392</v>
      </c>
      <c r="E176" s="7">
        <f t="shared" si="2"/>
        <v>0.78400000000000003</v>
      </c>
    </row>
    <row r="177" spans="1:5" ht="15" x14ac:dyDescent="0.25">
      <c r="A177" s="12" t="s">
        <v>16</v>
      </c>
      <c r="B177" s="11">
        <v>409533</v>
      </c>
      <c r="C177" s="11">
        <v>64600</v>
      </c>
      <c r="D177" s="13"/>
      <c r="E177" s="7">
        <f t="shared" si="2"/>
        <v>0</v>
      </c>
    </row>
    <row r="178" spans="1:5" ht="15" x14ac:dyDescent="0.25">
      <c r="A178" s="12" t="s">
        <v>17</v>
      </c>
      <c r="B178" s="11">
        <v>5000</v>
      </c>
      <c r="C178" s="13"/>
      <c r="D178" s="13"/>
      <c r="E178" s="7">
        <v>0</v>
      </c>
    </row>
    <row r="179" spans="1:5" ht="15" x14ac:dyDescent="0.25">
      <c r="A179" s="9" t="s">
        <v>18</v>
      </c>
      <c r="B179" s="6">
        <v>314450</v>
      </c>
      <c r="C179" s="6">
        <v>71600</v>
      </c>
      <c r="D179" s="6">
        <v>42136.86</v>
      </c>
      <c r="E179" s="7">
        <f t="shared" si="2"/>
        <v>58.850363128491622</v>
      </c>
    </row>
    <row r="180" spans="1:5" ht="15" x14ac:dyDescent="0.25">
      <c r="A180" s="10" t="s">
        <v>19</v>
      </c>
      <c r="B180" s="11">
        <v>121998</v>
      </c>
      <c r="C180" s="11">
        <v>34800</v>
      </c>
      <c r="D180" s="11">
        <v>31521.5</v>
      </c>
      <c r="E180" s="7">
        <f t="shared" si="2"/>
        <v>90.579022988505741</v>
      </c>
    </row>
    <row r="181" spans="1:5" ht="15" x14ac:dyDescent="0.25">
      <c r="A181" s="10" t="s">
        <v>20</v>
      </c>
      <c r="B181" s="11">
        <v>7553</v>
      </c>
      <c r="C181" s="11">
        <v>1900</v>
      </c>
      <c r="D181" s="13"/>
      <c r="E181" s="7">
        <f t="shared" si="2"/>
        <v>0</v>
      </c>
    </row>
    <row r="182" spans="1:5" ht="15" x14ac:dyDescent="0.25">
      <c r="A182" s="10" t="s">
        <v>21</v>
      </c>
      <c r="B182" s="11">
        <v>173326</v>
      </c>
      <c r="C182" s="11">
        <v>33100</v>
      </c>
      <c r="D182" s="11">
        <v>10615.36</v>
      </c>
      <c r="E182" s="7">
        <f t="shared" si="2"/>
        <v>32.070574018126891</v>
      </c>
    </row>
    <row r="183" spans="1:5" ht="15" x14ac:dyDescent="0.25">
      <c r="A183" s="10" t="s">
        <v>23</v>
      </c>
      <c r="B183" s="11">
        <v>11573</v>
      </c>
      <c r="C183" s="11">
        <v>1800</v>
      </c>
      <c r="D183" s="13"/>
      <c r="E183" s="7">
        <f t="shared" si="2"/>
        <v>0</v>
      </c>
    </row>
    <row r="184" spans="1:5" ht="25.5" x14ac:dyDescent="0.25">
      <c r="A184" s="9" t="s">
        <v>24</v>
      </c>
      <c r="B184" s="6">
        <v>14000</v>
      </c>
      <c r="C184" s="14"/>
      <c r="D184" s="14"/>
      <c r="E184" s="7">
        <v>0</v>
      </c>
    </row>
    <row r="185" spans="1:5" ht="22.5" x14ac:dyDescent="0.25">
      <c r="A185" s="10" t="s">
        <v>25</v>
      </c>
      <c r="B185" s="11">
        <v>14000</v>
      </c>
      <c r="C185" s="13"/>
      <c r="D185" s="13"/>
      <c r="E185" s="7">
        <v>0</v>
      </c>
    </row>
    <row r="186" spans="1:5" ht="15" x14ac:dyDescent="0.25">
      <c r="A186" s="15" t="s">
        <v>31</v>
      </c>
      <c r="B186" s="11">
        <v>22000</v>
      </c>
      <c r="C186" s="13"/>
      <c r="D186" s="13"/>
      <c r="E186" s="7">
        <v>0</v>
      </c>
    </row>
    <row r="187" spans="1:5" ht="15" x14ac:dyDescent="0.25">
      <c r="A187" s="5" t="s">
        <v>32</v>
      </c>
      <c r="B187" s="6">
        <v>4000000</v>
      </c>
      <c r="C187" s="14"/>
      <c r="D187" s="14"/>
      <c r="E187" s="7">
        <v>0</v>
      </c>
    </row>
    <row r="188" spans="1:5" ht="15" x14ac:dyDescent="0.25">
      <c r="A188" s="8" t="s">
        <v>45</v>
      </c>
      <c r="B188" s="6">
        <v>4000000</v>
      </c>
      <c r="C188" s="14"/>
      <c r="D188" s="14"/>
      <c r="E188" s="7">
        <v>0</v>
      </c>
    </row>
    <row r="189" spans="1:5" ht="15" x14ac:dyDescent="0.25">
      <c r="A189" s="9" t="s">
        <v>46</v>
      </c>
      <c r="B189" s="6">
        <v>4000000</v>
      </c>
      <c r="C189" s="14"/>
      <c r="D189" s="14"/>
      <c r="E189" s="7">
        <v>0</v>
      </c>
    </row>
    <row r="190" spans="1:5" ht="15" x14ac:dyDescent="0.25">
      <c r="A190" s="10" t="s">
        <v>47</v>
      </c>
      <c r="B190" s="11">
        <v>4000000</v>
      </c>
      <c r="C190" s="13"/>
      <c r="D190" s="13"/>
      <c r="E190" s="7">
        <v>0</v>
      </c>
    </row>
    <row r="191" spans="1:5" ht="25.5" x14ac:dyDescent="0.25">
      <c r="A191" s="2" t="s">
        <v>48</v>
      </c>
      <c r="B191" s="3">
        <v>8388015</v>
      </c>
      <c r="C191" s="3">
        <v>1599994</v>
      </c>
      <c r="D191" s="3">
        <v>1305818.94</v>
      </c>
      <c r="E191" s="7">
        <f t="shared" si="2"/>
        <v>81.613989802461745</v>
      </c>
    </row>
    <row r="192" spans="1:5" ht="15" x14ac:dyDescent="0.25">
      <c r="A192" s="5" t="s">
        <v>8</v>
      </c>
      <c r="B192" s="6">
        <v>8388015</v>
      </c>
      <c r="C192" s="6">
        <v>1599994</v>
      </c>
      <c r="D192" s="6">
        <v>1305818.94</v>
      </c>
      <c r="E192" s="7">
        <f t="shared" si="2"/>
        <v>81.613989802461745</v>
      </c>
    </row>
    <row r="193" spans="1:5" ht="15" x14ac:dyDescent="0.25">
      <c r="A193" s="8" t="s">
        <v>9</v>
      </c>
      <c r="B193" s="6">
        <v>7834606</v>
      </c>
      <c r="C193" s="6">
        <v>1455500</v>
      </c>
      <c r="D193" s="6">
        <v>1276282.3799999999</v>
      </c>
      <c r="E193" s="7">
        <f t="shared" si="2"/>
        <v>87.686869117141867</v>
      </c>
    </row>
    <row r="194" spans="1:5" ht="15" x14ac:dyDescent="0.25">
      <c r="A194" s="9" t="s">
        <v>10</v>
      </c>
      <c r="B194" s="6">
        <v>6416606</v>
      </c>
      <c r="C194" s="6">
        <v>1182000</v>
      </c>
      <c r="D194" s="6">
        <v>1045544.54</v>
      </c>
      <c r="E194" s="7">
        <f t="shared" si="2"/>
        <v>88.455544839255509</v>
      </c>
    </row>
    <row r="195" spans="1:5" ht="15" x14ac:dyDescent="0.25">
      <c r="A195" s="10" t="s">
        <v>11</v>
      </c>
      <c r="B195" s="11">
        <v>6416606</v>
      </c>
      <c r="C195" s="11">
        <v>1182000</v>
      </c>
      <c r="D195" s="11">
        <v>1045544.54</v>
      </c>
      <c r="E195" s="7">
        <f t="shared" si="2"/>
        <v>88.455544839255509</v>
      </c>
    </row>
    <row r="196" spans="1:5" ht="15" x14ac:dyDescent="0.25">
      <c r="A196" s="12" t="s">
        <v>12</v>
      </c>
      <c r="B196" s="11">
        <v>1418000</v>
      </c>
      <c r="C196" s="11">
        <v>273500</v>
      </c>
      <c r="D196" s="11">
        <v>230737.84</v>
      </c>
      <c r="E196" s="7">
        <f t="shared" si="2"/>
        <v>84.364840950639859</v>
      </c>
    </row>
    <row r="197" spans="1:5" ht="15" x14ac:dyDescent="0.25">
      <c r="A197" s="8" t="s">
        <v>13</v>
      </c>
      <c r="B197" s="6">
        <v>512409</v>
      </c>
      <c r="C197" s="6">
        <v>130294</v>
      </c>
      <c r="D197" s="6">
        <v>29536.560000000001</v>
      </c>
      <c r="E197" s="7">
        <f t="shared" si="2"/>
        <v>22.669163583894886</v>
      </c>
    </row>
    <row r="198" spans="1:5" ht="15" x14ac:dyDescent="0.25">
      <c r="A198" s="12" t="s">
        <v>14</v>
      </c>
      <c r="B198" s="11">
        <v>155000</v>
      </c>
      <c r="C198" s="11">
        <v>25000</v>
      </c>
      <c r="D198" s="13"/>
      <c r="E198" s="7">
        <f t="shared" ref="E198:E261" si="3">SUM(D198/C198)*100</f>
        <v>0</v>
      </c>
    </row>
    <row r="199" spans="1:5" ht="15" x14ac:dyDescent="0.25">
      <c r="A199" s="12" t="s">
        <v>16</v>
      </c>
      <c r="B199" s="11">
        <v>205409</v>
      </c>
      <c r="C199" s="11">
        <v>46000</v>
      </c>
      <c r="D199" s="11">
        <v>6884.01</v>
      </c>
      <c r="E199" s="7">
        <f t="shared" si="3"/>
        <v>14.965239130434782</v>
      </c>
    </row>
    <row r="200" spans="1:5" ht="15" x14ac:dyDescent="0.25">
      <c r="A200" s="9" t="s">
        <v>18</v>
      </c>
      <c r="B200" s="6">
        <v>152000</v>
      </c>
      <c r="C200" s="6">
        <v>59294</v>
      </c>
      <c r="D200" s="6">
        <v>22652.55</v>
      </c>
      <c r="E200" s="7">
        <f t="shared" si="3"/>
        <v>38.203781158295946</v>
      </c>
    </row>
    <row r="201" spans="1:5" ht="15" x14ac:dyDescent="0.25">
      <c r="A201" s="10" t="s">
        <v>19</v>
      </c>
      <c r="B201" s="11">
        <v>55406</v>
      </c>
      <c r="C201" s="11">
        <v>32000</v>
      </c>
      <c r="D201" s="11">
        <v>13939.25</v>
      </c>
      <c r="E201" s="7">
        <f t="shared" si="3"/>
        <v>43.560156249999999</v>
      </c>
    </row>
    <row r="202" spans="1:5" ht="15" x14ac:dyDescent="0.25">
      <c r="A202" s="10" t="s">
        <v>20</v>
      </c>
      <c r="B202" s="11">
        <v>3488</v>
      </c>
      <c r="C202" s="11">
        <v>1168</v>
      </c>
      <c r="D202" s="16">
        <v>707.69</v>
      </c>
      <c r="E202" s="7">
        <f t="shared" si="3"/>
        <v>60.589897260273972</v>
      </c>
    </row>
    <row r="203" spans="1:5" ht="15" x14ac:dyDescent="0.25">
      <c r="A203" s="10" t="s">
        <v>21</v>
      </c>
      <c r="B203" s="11">
        <v>90000</v>
      </c>
      <c r="C203" s="11">
        <v>25600</v>
      </c>
      <c r="D203" s="11">
        <v>7864.66</v>
      </c>
      <c r="E203" s="7">
        <f t="shared" si="3"/>
        <v>30.721328124999996</v>
      </c>
    </row>
    <row r="204" spans="1:5" ht="15" x14ac:dyDescent="0.25">
      <c r="A204" s="10" t="s">
        <v>23</v>
      </c>
      <c r="B204" s="11">
        <v>3106</v>
      </c>
      <c r="C204" s="16">
        <v>526</v>
      </c>
      <c r="D204" s="16">
        <v>140.94999999999999</v>
      </c>
      <c r="E204" s="7">
        <f t="shared" si="3"/>
        <v>26.796577946768057</v>
      </c>
    </row>
    <row r="205" spans="1:5" ht="15" x14ac:dyDescent="0.25">
      <c r="A205" s="15" t="s">
        <v>31</v>
      </c>
      <c r="B205" s="11">
        <v>41000</v>
      </c>
      <c r="C205" s="11">
        <v>14200</v>
      </c>
      <c r="D205" s="13"/>
      <c r="E205" s="7">
        <f t="shared" si="3"/>
        <v>0</v>
      </c>
    </row>
    <row r="206" spans="1:5" ht="25.5" x14ac:dyDescent="0.25">
      <c r="A206" s="2" t="s">
        <v>49</v>
      </c>
      <c r="B206" s="3">
        <v>53370923</v>
      </c>
      <c r="C206" s="3">
        <v>17072418</v>
      </c>
      <c r="D206" s="3">
        <v>9079846.8800000008</v>
      </c>
      <c r="E206" s="7">
        <f t="shared" si="3"/>
        <v>53.1843051171779</v>
      </c>
    </row>
    <row r="207" spans="1:5" ht="15" x14ac:dyDescent="0.25">
      <c r="A207" s="5" t="s">
        <v>8</v>
      </c>
      <c r="B207" s="6">
        <v>53370923</v>
      </c>
      <c r="C207" s="6">
        <v>17072418</v>
      </c>
      <c r="D207" s="6">
        <v>9079846.8800000008</v>
      </c>
      <c r="E207" s="7">
        <f t="shared" si="3"/>
        <v>53.1843051171779</v>
      </c>
    </row>
    <row r="208" spans="1:5" ht="15" x14ac:dyDescent="0.25">
      <c r="A208" s="8" t="s">
        <v>9</v>
      </c>
      <c r="B208" s="6">
        <v>9085950</v>
      </c>
      <c r="C208" s="6">
        <v>1522600</v>
      </c>
      <c r="D208" s="6">
        <v>1466506.93</v>
      </c>
      <c r="E208" s="7">
        <f t="shared" si="3"/>
        <v>96.315968080914217</v>
      </c>
    </row>
    <row r="209" spans="1:5" ht="15" x14ac:dyDescent="0.25">
      <c r="A209" s="9" t="s">
        <v>10</v>
      </c>
      <c r="B209" s="6">
        <v>7447500</v>
      </c>
      <c r="C209" s="6">
        <v>1250600</v>
      </c>
      <c r="D209" s="6">
        <v>1207243.47</v>
      </c>
      <c r="E209" s="7">
        <f t="shared" si="3"/>
        <v>96.533141691987851</v>
      </c>
    </row>
    <row r="210" spans="1:5" ht="15" x14ac:dyDescent="0.25">
      <c r="A210" s="10" t="s">
        <v>11</v>
      </c>
      <c r="B210" s="11">
        <v>7447500</v>
      </c>
      <c r="C210" s="11">
        <v>1250600</v>
      </c>
      <c r="D210" s="11">
        <v>1207243.47</v>
      </c>
      <c r="E210" s="7">
        <f t="shared" si="3"/>
        <v>96.533141691987851</v>
      </c>
    </row>
    <row r="211" spans="1:5" ht="15" x14ac:dyDescent="0.25">
      <c r="A211" s="12" t="s">
        <v>12</v>
      </c>
      <c r="B211" s="11">
        <v>1638450</v>
      </c>
      <c r="C211" s="11">
        <v>272000</v>
      </c>
      <c r="D211" s="11">
        <v>259263.46</v>
      </c>
      <c r="E211" s="7">
        <f t="shared" si="3"/>
        <v>95.317448529411763</v>
      </c>
    </row>
    <row r="212" spans="1:5" ht="15" x14ac:dyDescent="0.25">
      <c r="A212" s="8" t="s">
        <v>13</v>
      </c>
      <c r="B212" s="6">
        <v>26104340</v>
      </c>
      <c r="C212" s="6">
        <v>10742108</v>
      </c>
      <c r="D212" s="6">
        <v>4355894.1900000004</v>
      </c>
      <c r="E212" s="7">
        <f t="shared" si="3"/>
        <v>40.549715102473371</v>
      </c>
    </row>
    <row r="213" spans="1:5" ht="15" x14ac:dyDescent="0.25">
      <c r="A213" s="12" t="s">
        <v>14</v>
      </c>
      <c r="B213" s="11">
        <v>6532661</v>
      </c>
      <c r="C213" s="11">
        <v>6373442</v>
      </c>
      <c r="D213" s="11">
        <v>49980</v>
      </c>
      <c r="E213" s="7">
        <f t="shared" si="3"/>
        <v>0.78419165028880777</v>
      </c>
    </row>
    <row r="214" spans="1:5" ht="15" x14ac:dyDescent="0.25">
      <c r="A214" s="12" t="s">
        <v>16</v>
      </c>
      <c r="B214" s="11">
        <v>19342292</v>
      </c>
      <c r="C214" s="11">
        <v>4330264</v>
      </c>
      <c r="D214" s="11">
        <v>4271658.9000000004</v>
      </c>
      <c r="E214" s="7">
        <f t="shared" si="3"/>
        <v>98.646616003088965</v>
      </c>
    </row>
    <row r="215" spans="1:5" ht="15" x14ac:dyDescent="0.25">
      <c r="A215" s="9" t="s">
        <v>18</v>
      </c>
      <c r="B215" s="6">
        <v>229387</v>
      </c>
      <c r="C215" s="6">
        <v>38402</v>
      </c>
      <c r="D215" s="6">
        <v>34255.29</v>
      </c>
      <c r="E215" s="7">
        <f t="shared" si="3"/>
        <v>89.201838445914277</v>
      </c>
    </row>
    <row r="216" spans="1:5" ht="15" x14ac:dyDescent="0.25">
      <c r="A216" s="10" t="s">
        <v>20</v>
      </c>
      <c r="B216" s="11">
        <v>3519</v>
      </c>
      <c r="C216" s="11">
        <v>1003</v>
      </c>
      <c r="D216" s="16">
        <v>888.12</v>
      </c>
      <c r="E216" s="7">
        <f t="shared" si="3"/>
        <v>88.546360917248251</v>
      </c>
    </row>
    <row r="217" spans="1:5" ht="15" x14ac:dyDescent="0.25">
      <c r="A217" s="10" t="s">
        <v>21</v>
      </c>
      <c r="B217" s="11">
        <v>99809</v>
      </c>
      <c r="C217" s="11">
        <v>8600</v>
      </c>
      <c r="D217" s="11">
        <v>8045.46</v>
      </c>
      <c r="E217" s="7">
        <f t="shared" si="3"/>
        <v>93.551860465116278</v>
      </c>
    </row>
    <row r="218" spans="1:5" ht="15" x14ac:dyDescent="0.25">
      <c r="A218" s="10" t="s">
        <v>22</v>
      </c>
      <c r="B218" s="11">
        <v>121745</v>
      </c>
      <c r="C218" s="11">
        <v>28080</v>
      </c>
      <c r="D218" s="11">
        <v>24602.71</v>
      </c>
      <c r="E218" s="7">
        <f t="shared" si="3"/>
        <v>87.6164886039886</v>
      </c>
    </row>
    <row r="219" spans="1:5" ht="15" x14ac:dyDescent="0.25">
      <c r="A219" s="10" t="s">
        <v>23</v>
      </c>
      <c r="B219" s="11">
        <v>4314</v>
      </c>
      <c r="C219" s="16">
        <v>719</v>
      </c>
      <c r="D219" s="16">
        <v>719</v>
      </c>
      <c r="E219" s="7">
        <f t="shared" si="3"/>
        <v>100</v>
      </c>
    </row>
    <row r="220" spans="1:5" ht="15" x14ac:dyDescent="0.25">
      <c r="A220" s="8" t="s">
        <v>26</v>
      </c>
      <c r="B220" s="6">
        <v>18171462</v>
      </c>
      <c r="C220" s="6">
        <v>4798539</v>
      </c>
      <c r="D220" s="6">
        <v>3257438.11</v>
      </c>
      <c r="E220" s="7">
        <f t="shared" si="3"/>
        <v>67.883956137482684</v>
      </c>
    </row>
    <row r="221" spans="1:5" ht="15" x14ac:dyDescent="0.25">
      <c r="A221" s="12" t="s">
        <v>27</v>
      </c>
      <c r="B221" s="11">
        <v>18171462</v>
      </c>
      <c r="C221" s="11">
        <v>4798539</v>
      </c>
      <c r="D221" s="11">
        <v>3257438.11</v>
      </c>
      <c r="E221" s="7">
        <f t="shared" si="3"/>
        <v>67.883956137482684</v>
      </c>
    </row>
    <row r="222" spans="1:5" ht="15" x14ac:dyDescent="0.25">
      <c r="A222" s="15" t="s">
        <v>31</v>
      </c>
      <c r="B222" s="11">
        <v>9171</v>
      </c>
      <c r="C222" s="11">
        <v>9171</v>
      </c>
      <c r="D222" s="16">
        <v>7.65</v>
      </c>
      <c r="E222" s="7">
        <f t="shared" si="3"/>
        <v>8.3415112855740922E-2</v>
      </c>
    </row>
    <row r="223" spans="1:5" ht="15" x14ac:dyDescent="0.25">
      <c r="A223" s="2" t="s">
        <v>50</v>
      </c>
      <c r="B223" s="3">
        <v>7524926</v>
      </c>
      <c r="C223" s="3">
        <v>1417450</v>
      </c>
      <c r="D223" s="3">
        <v>1267410.18</v>
      </c>
      <c r="E223" s="7">
        <f t="shared" si="3"/>
        <v>89.414806871494577</v>
      </c>
    </row>
    <row r="224" spans="1:5" ht="15" x14ac:dyDescent="0.25">
      <c r="A224" s="5" t="s">
        <v>8</v>
      </c>
      <c r="B224" s="6">
        <v>7524926</v>
      </c>
      <c r="C224" s="6">
        <v>1417450</v>
      </c>
      <c r="D224" s="6">
        <v>1267410.18</v>
      </c>
      <c r="E224" s="7">
        <f t="shared" si="3"/>
        <v>89.414806871494577</v>
      </c>
    </row>
    <row r="225" spans="1:5" ht="15" x14ac:dyDescent="0.25">
      <c r="A225" s="8" t="s">
        <v>9</v>
      </c>
      <c r="B225" s="6">
        <v>7469694</v>
      </c>
      <c r="C225" s="6">
        <v>1407450</v>
      </c>
      <c r="D225" s="6">
        <v>1266310.18</v>
      </c>
      <c r="E225" s="7">
        <f t="shared" si="3"/>
        <v>89.97194784894667</v>
      </c>
    </row>
    <row r="226" spans="1:5" ht="15" x14ac:dyDescent="0.25">
      <c r="A226" s="9" t="s">
        <v>10</v>
      </c>
      <c r="B226" s="6">
        <v>6122694</v>
      </c>
      <c r="C226" s="6">
        <v>1153000</v>
      </c>
      <c r="D226" s="6">
        <v>1037256.42</v>
      </c>
      <c r="E226" s="7">
        <f t="shared" si="3"/>
        <v>89.961528187337379</v>
      </c>
    </row>
    <row r="227" spans="1:5" ht="15" x14ac:dyDescent="0.25">
      <c r="A227" s="10" t="s">
        <v>11</v>
      </c>
      <c r="B227" s="11">
        <v>6122694</v>
      </c>
      <c r="C227" s="11">
        <v>1153000</v>
      </c>
      <c r="D227" s="11">
        <v>1037256.42</v>
      </c>
      <c r="E227" s="7">
        <f t="shared" si="3"/>
        <v>89.961528187337379</v>
      </c>
    </row>
    <row r="228" spans="1:5" ht="15" x14ac:dyDescent="0.25">
      <c r="A228" s="12" t="s">
        <v>12</v>
      </c>
      <c r="B228" s="11">
        <v>1347000</v>
      </c>
      <c r="C228" s="11">
        <v>254450</v>
      </c>
      <c r="D228" s="11">
        <v>229053.76</v>
      </c>
      <c r="E228" s="7">
        <f t="shared" si="3"/>
        <v>90.01916290037336</v>
      </c>
    </row>
    <row r="229" spans="1:5" ht="15" x14ac:dyDescent="0.25">
      <c r="A229" s="8" t="s">
        <v>13</v>
      </c>
      <c r="B229" s="6">
        <v>55232</v>
      </c>
      <c r="C229" s="6">
        <v>10000</v>
      </c>
      <c r="D229" s="6">
        <v>1100</v>
      </c>
      <c r="E229" s="7">
        <f t="shared" si="3"/>
        <v>11</v>
      </c>
    </row>
    <row r="230" spans="1:5" ht="15" x14ac:dyDescent="0.25">
      <c r="A230" s="12" t="s">
        <v>16</v>
      </c>
      <c r="B230" s="11">
        <v>55232</v>
      </c>
      <c r="C230" s="11">
        <v>10000</v>
      </c>
      <c r="D230" s="11">
        <v>1100</v>
      </c>
      <c r="E230" s="7">
        <f t="shared" si="3"/>
        <v>11</v>
      </c>
    </row>
    <row r="231" spans="1:5" ht="15" x14ac:dyDescent="0.25">
      <c r="A231" s="2" t="s">
        <v>51</v>
      </c>
      <c r="B231" s="3">
        <v>33853530</v>
      </c>
      <c r="C231" s="3">
        <v>7628723</v>
      </c>
      <c r="D231" s="3">
        <v>6017619.5</v>
      </c>
      <c r="E231" s="7">
        <f t="shared" si="3"/>
        <v>78.881085340233227</v>
      </c>
    </row>
    <row r="232" spans="1:5" ht="15" x14ac:dyDescent="0.25">
      <c r="A232" s="5" t="s">
        <v>8</v>
      </c>
      <c r="B232" s="6">
        <v>33853530</v>
      </c>
      <c r="C232" s="6">
        <v>7628723</v>
      </c>
      <c r="D232" s="6">
        <v>6017619.5</v>
      </c>
      <c r="E232" s="7">
        <f t="shared" si="3"/>
        <v>78.881085340233227</v>
      </c>
    </row>
    <row r="233" spans="1:5" ht="15" x14ac:dyDescent="0.25">
      <c r="A233" s="8" t="s">
        <v>9</v>
      </c>
      <c r="B233" s="6">
        <v>30832128</v>
      </c>
      <c r="C233" s="6">
        <v>7233380</v>
      </c>
      <c r="D233" s="6">
        <v>5913895.5199999996</v>
      </c>
      <c r="E233" s="7">
        <f t="shared" si="3"/>
        <v>81.7583967661038</v>
      </c>
    </row>
    <row r="234" spans="1:5" ht="15" x14ac:dyDescent="0.25">
      <c r="A234" s="9" t="s">
        <v>10</v>
      </c>
      <c r="B234" s="6">
        <v>25272236</v>
      </c>
      <c r="C234" s="6">
        <v>5929000</v>
      </c>
      <c r="D234" s="6">
        <v>4846233.0599999996</v>
      </c>
      <c r="E234" s="7">
        <f t="shared" si="3"/>
        <v>81.737781413391801</v>
      </c>
    </row>
    <row r="235" spans="1:5" ht="15" x14ac:dyDescent="0.25">
      <c r="A235" s="10" t="s">
        <v>11</v>
      </c>
      <c r="B235" s="11">
        <v>25272236</v>
      </c>
      <c r="C235" s="11">
        <v>5929000</v>
      </c>
      <c r="D235" s="11">
        <v>4846233.0599999996</v>
      </c>
      <c r="E235" s="7">
        <f t="shared" si="3"/>
        <v>81.737781413391801</v>
      </c>
    </row>
    <row r="236" spans="1:5" ht="15" x14ac:dyDescent="0.25">
      <c r="A236" s="12" t="s">
        <v>12</v>
      </c>
      <c r="B236" s="11">
        <v>5559892</v>
      </c>
      <c r="C236" s="11">
        <v>1304380</v>
      </c>
      <c r="D236" s="11">
        <v>1067662.46</v>
      </c>
      <c r="E236" s="7">
        <f t="shared" si="3"/>
        <v>81.85210291479477</v>
      </c>
    </row>
    <row r="237" spans="1:5" ht="15" x14ac:dyDescent="0.25">
      <c r="A237" s="8" t="s">
        <v>13</v>
      </c>
      <c r="B237" s="6">
        <v>3006402</v>
      </c>
      <c r="C237" s="6">
        <v>380343</v>
      </c>
      <c r="D237" s="6">
        <v>103723.98</v>
      </c>
      <c r="E237" s="7">
        <f t="shared" si="3"/>
        <v>27.271168392740236</v>
      </c>
    </row>
    <row r="238" spans="1:5" ht="15" x14ac:dyDescent="0.25">
      <c r="A238" s="12" t="s">
        <v>14</v>
      </c>
      <c r="B238" s="11">
        <v>1073600</v>
      </c>
      <c r="C238" s="11">
        <v>104000</v>
      </c>
      <c r="D238" s="13"/>
      <c r="E238" s="7">
        <f t="shared" si="3"/>
        <v>0</v>
      </c>
    </row>
    <row r="239" spans="1:5" ht="15" x14ac:dyDescent="0.25">
      <c r="A239" s="12" t="s">
        <v>16</v>
      </c>
      <c r="B239" s="11">
        <v>1932802</v>
      </c>
      <c r="C239" s="11">
        <v>276343</v>
      </c>
      <c r="D239" s="11">
        <v>103723.98</v>
      </c>
      <c r="E239" s="7">
        <f t="shared" si="3"/>
        <v>37.534506030548989</v>
      </c>
    </row>
    <row r="240" spans="1:5" ht="15" x14ac:dyDescent="0.25">
      <c r="A240" s="15" t="s">
        <v>31</v>
      </c>
      <c r="B240" s="11">
        <v>15000</v>
      </c>
      <c r="C240" s="11">
        <v>15000</v>
      </c>
      <c r="D240" s="13"/>
      <c r="E240" s="7">
        <f t="shared" si="3"/>
        <v>0</v>
      </c>
    </row>
    <row r="241" spans="1:5" ht="15" x14ac:dyDescent="0.25">
      <c r="A241" s="2" t="s">
        <v>52</v>
      </c>
      <c r="B241" s="3">
        <v>375175860</v>
      </c>
      <c r="C241" s="3">
        <v>66014017</v>
      </c>
      <c r="D241" s="3">
        <v>2599243.44</v>
      </c>
      <c r="E241" s="7">
        <f t="shared" si="3"/>
        <v>3.9374114137002145</v>
      </c>
    </row>
    <row r="242" spans="1:5" ht="15" x14ac:dyDescent="0.25">
      <c r="A242" s="5" t="s">
        <v>8</v>
      </c>
      <c r="B242" s="6">
        <v>25175860</v>
      </c>
      <c r="C242" s="6">
        <v>3014017</v>
      </c>
      <c r="D242" s="6">
        <v>2599243.44</v>
      </c>
      <c r="E242" s="7">
        <f t="shared" si="3"/>
        <v>86.238512921459971</v>
      </c>
    </row>
    <row r="243" spans="1:5" ht="15" x14ac:dyDescent="0.25">
      <c r="A243" s="8" t="s">
        <v>9</v>
      </c>
      <c r="B243" s="6">
        <v>16760861</v>
      </c>
      <c r="C243" s="6">
        <v>2724205</v>
      </c>
      <c r="D243" s="6">
        <v>2377470.44</v>
      </c>
      <c r="E243" s="7">
        <f t="shared" si="3"/>
        <v>87.272082681002345</v>
      </c>
    </row>
    <row r="244" spans="1:5" ht="15" x14ac:dyDescent="0.25">
      <c r="A244" s="9" t="s">
        <v>10</v>
      </c>
      <c r="B244" s="6">
        <v>13713521</v>
      </c>
      <c r="C244" s="6">
        <v>2228899</v>
      </c>
      <c r="D244" s="6">
        <v>1945484.22</v>
      </c>
      <c r="E244" s="7">
        <f t="shared" si="3"/>
        <v>87.284539137933123</v>
      </c>
    </row>
    <row r="245" spans="1:5" ht="15" x14ac:dyDescent="0.25">
      <c r="A245" s="10" t="s">
        <v>11</v>
      </c>
      <c r="B245" s="11">
        <v>13713521</v>
      </c>
      <c r="C245" s="11">
        <v>2228899</v>
      </c>
      <c r="D245" s="11">
        <v>1945484.22</v>
      </c>
      <c r="E245" s="7">
        <f t="shared" si="3"/>
        <v>87.284539137933123</v>
      </c>
    </row>
    <row r="246" spans="1:5" ht="15" x14ac:dyDescent="0.25">
      <c r="A246" s="12" t="s">
        <v>12</v>
      </c>
      <c r="B246" s="11">
        <v>3047340</v>
      </c>
      <c r="C246" s="11">
        <v>495306</v>
      </c>
      <c r="D246" s="11">
        <v>431986.22</v>
      </c>
      <c r="E246" s="7">
        <f t="shared" si="3"/>
        <v>87.216028071535561</v>
      </c>
    </row>
    <row r="247" spans="1:5" ht="15" x14ac:dyDescent="0.25">
      <c r="A247" s="8" t="s">
        <v>13</v>
      </c>
      <c r="B247" s="6">
        <v>642688</v>
      </c>
      <c r="C247" s="6">
        <v>288496</v>
      </c>
      <c r="D247" s="6">
        <v>220517</v>
      </c>
      <c r="E247" s="7">
        <f t="shared" si="3"/>
        <v>76.436761688203646</v>
      </c>
    </row>
    <row r="248" spans="1:5" ht="15" x14ac:dyDescent="0.25">
      <c r="A248" s="12" t="s">
        <v>14</v>
      </c>
      <c r="B248" s="11">
        <v>180000</v>
      </c>
      <c r="C248" s="11">
        <v>180000</v>
      </c>
      <c r="D248" s="11">
        <v>142375</v>
      </c>
      <c r="E248" s="7">
        <f t="shared" si="3"/>
        <v>79.097222222222214</v>
      </c>
    </row>
    <row r="249" spans="1:5" ht="15" x14ac:dyDescent="0.25">
      <c r="A249" s="12" t="s">
        <v>16</v>
      </c>
      <c r="B249" s="11">
        <v>462688</v>
      </c>
      <c r="C249" s="11">
        <v>108496</v>
      </c>
      <c r="D249" s="11">
        <v>78142</v>
      </c>
      <c r="E249" s="7">
        <f t="shared" si="3"/>
        <v>72.022931720985099</v>
      </c>
    </row>
    <row r="250" spans="1:5" ht="15" x14ac:dyDescent="0.25">
      <c r="A250" s="8" t="s">
        <v>53</v>
      </c>
      <c r="B250" s="6">
        <v>7772311</v>
      </c>
      <c r="C250" s="6">
        <v>1316</v>
      </c>
      <c r="D250" s="6">
        <v>1256</v>
      </c>
      <c r="E250" s="7">
        <f t="shared" si="3"/>
        <v>95.440729483282666</v>
      </c>
    </row>
    <row r="251" spans="1:5" ht="15" x14ac:dyDescent="0.25">
      <c r="A251" s="12" t="s">
        <v>54</v>
      </c>
      <c r="B251" s="11">
        <v>7534295</v>
      </c>
      <c r="C251" s="13"/>
      <c r="D251" s="13"/>
      <c r="E251" s="7">
        <v>0</v>
      </c>
    </row>
    <row r="252" spans="1:5" ht="15" x14ac:dyDescent="0.25">
      <c r="A252" s="12" t="s">
        <v>55</v>
      </c>
      <c r="B252" s="11">
        <v>238016</v>
      </c>
      <c r="C252" s="11">
        <v>1316</v>
      </c>
      <c r="D252" s="11">
        <v>1256</v>
      </c>
      <c r="E252" s="7">
        <f t="shared" si="3"/>
        <v>95.440729483282666</v>
      </c>
    </row>
    <row r="253" spans="1:5" ht="15" x14ac:dyDescent="0.25">
      <c r="A253" s="5" t="s">
        <v>32</v>
      </c>
      <c r="B253" s="6">
        <v>300000000</v>
      </c>
      <c r="C253" s="6">
        <v>15000000</v>
      </c>
      <c r="D253" s="14"/>
      <c r="E253" s="7">
        <f t="shared" si="3"/>
        <v>0</v>
      </c>
    </row>
    <row r="254" spans="1:5" ht="15" x14ac:dyDescent="0.25">
      <c r="A254" s="8" t="s">
        <v>45</v>
      </c>
      <c r="B254" s="6">
        <v>300000000</v>
      </c>
      <c r="C254" s="6">
        <v>15000000</v>
      </c>
      <c r="D254" s="14"/>
      <c r="E254" s="7">
        <f t="shared" si="3"/>
        <v>0</v>
      </c>
    </row>
    <row r="255" spans="1:5" ht="15" x14ac:dyDescent="0.25">
      <c r="A255" s="9" t="s">
        <v>56</v>
      </c>
      <c r="B255" s="6">
        <v>300000000</v>
      </c>
      <c r="C255" s="6">
        <v>15000000</v>
      </c>
      <c r="D255" s="14"/>
      <c r="E255" s="7">
        <f t="shared" si="3"/>
        <v>0</v>
      </c>
    </row>
    <row r="256" spans="1:5" ht="15" x14ac:dyDescent="0.25">
      <c r="A256" s="10" t="s">
        <v>57</v>
      </c>
      <c r="B256" s="11">
        <v>300000000</v>
      </c>
      <c r="C256" s="11">
        <v>15000000</v>
      </c>
      <c r="D256" s="13"/>
      <c r="E256" s="7">
        <f t="shared" si="3"/>
        <v>0</v>
      </c>
    </row>
    <row r="257" spans="1:5" ht="15" x14ac:dyDescent="0.25">
      <c r="A257" s="17" t="s">
        <v>58</v>
      </c>
      <c r="B257" s="11">
        <v>50000000</v>
      </c>
      <c r="C257" s="11">
        <v>48000000</v>
      </c>
      <c r="D257" s="13"/>
      <c r="E257" s="7">
        <f t="shared" si="3"/>
        <v>0</v>
      </c>
    </row>
    <row r="258" spans="1:5" ht="25.5" x14ac:dyDescent="0.25">
      <c r="A258" s="2" t="s">
        <v>59</v>
      </c>
      <c r="B258" s="3">
        <v>11266232</v>
      </c>
      <c r="C258" s="3">
        <v>1926125</v>
      </c>
      <c r="D258" s="3">
        <v>1357283.26</v>
      </c>
      <c r="E258" s="7">
        <f t="shared" si="3"/>
        <v>70.467039262768509</v>
      </c>
    </row>
    <row r="259" spans="1:5" ht="15" x14ac:dyDescent="0.25">
      <c r="A259" s="5" t="s">
        <v>8</v>
      </c>
      <c r="B259" s="6">
        <v>11266232</v>
      </c>
      <c r="C259" s="6">
        <v>1926125</v>
      </c>
      <c r="D259" s="6">
        <v>1357283.26</v>
      </c>
      <c r="E259" s="7">
        <f t="shared" si="3"/>
        <v>70.467039262768509</v>
      </c>
    </row>
    <row r="260" spans="1:5" ht="15" x14ac:dyDescent="0.25">
      <c r="A260" s="8" t="s">
        <v>9</v>
      </c>
      <c r="B260" s="6">
        <v>10365177</v>
      </c>
      <c r="C260" s="6">
        <v>1824340</v>
      </c>
      <c r="D260" s="6">
        <v>1306149.07</v>
      </c>
      <c r="E260" s="7">
        <f t="shared" si="3"/>
        <v>71.59570419987503</v>
      </c>
    </row>
    <row r="261" spans="1:5" ht="15" x14ac:dyDescent="0.25">
      <c r="A261" s="9" t="s">
        <v>10</v>
      </c>
      <c r="B261" s="6">
        <v>8584800</v>
      </c>
      <c r="C261" s="6">
        <v>1499400</v>
      </c>
      <c r="D261" s="6">
        <v>1085552.51</v>
      </c>
      <c r="E261" s="7">
        <f t="shared" si="3"/>
        <v>72.39912698412698</v>
      </c>
    </row>
    <row r="262" spans="1:5" ht="15" x14ac:dyDescent="0.25">
      <c r="A262" s="10" t="s">
        <v>11</v>
      </c>
      <c r="B262" s="11">
        <v>8584800</v>
      </c>
      <c r="C262" s="11">
        <v>1499400</v>
      </c>
      <c r="D262" s="11">
        <v>1085552.51</v>
      </c>
      <c r="E262" s="7">
        <f t="shared" ref="E262:E325" si="4">SUM(D262/C262)*100</f>
        <v>72.39912698412698</v>
      </c>
    </row>
    <row r="263" spans="1:5" ht="15" x14ac:dyDescent="0.25">
      <c r="A263" s="12" t="s">
        <v>12</v>
      </c>
      <c r="B263" s="11">
        <v>1780377</v>
      </c>
      <c r="C263" s="11">
        <v>324940</v>
      </c>
      <c r="D263" s="11">
        <v>220596.56</v>
      </c>
      <c r="E263" s="7">
        <f t="shared" si="4"/>
        <v>67.888397858066114</v>
      </c>
    </row>
    <row r="264" spans="1:5" ht="15" x14ac:dyDescent="0.25">
      <c r="A264" s="8" t="s">
        <v>13</v>
      </c>
      <c r="B264" s="6">
        <v>901055</v>
      </c>
      <c r="C264" s="6">
        <v>101785</v>
      </c>
      <c r="D264" s="6">
        <v>51134.19</v>
      </c>
      <c r="E264" s="7">
        <f t="shared" si="4"/>
        <v>50.237451490887651</v>
      </c>
    </row>
    <row r="265" spans="1:5" ht="15" x14ac:dyDescent="0.25">
      <c r="A265" s="12" t="s">
        <v>14</v>
      </c>
      <c r="B265" s="11">
        <v>64512</v>
      </c>
      <c r="C265" s="11">
        <v>6450</v>
      </c>
      <c r="D265" s="11">
        <v>1499</v>
      </c>
      <c r="E265" s="7">
        <f t="shared" si="4"/>
        <v>23.240310077519378</v>
      </c>
    </row>
    <row r="266" spans="1:5" ht="15" x14ac:dyDescent="0.25">
      <c r="A266" s="12" t="s">
        <v>16</v>
      </c>
      <c r="B266" s="11">
        <v>588952</v>
      </c>
      <c r="C266" s="11">
        <v>45900</v>
      </c>
      <c r="D266" s="11">
        <v>12930.56</v>
      </c>
      <c r="E266" s="7">
        <f t="shared" si="4"/>
        <v>28.17115468409586</v>
      </c>
    </row>
    <row r="267" spans="1:5" ht="15" x14ac:dyDescent="0.25">
      <c r="A267" s="9" t="s">
        <v>18</v>
      </c>
      <c r="B267" s="6">
        <v>247591</v>
      </c>
      <c r="C267" s="6">
        <v>49435</v>
      </c>
      <c r="D267" s="6">
        <v>36704.629999999997</v>
      </c>
      <c r="E267" s="7">
        <f t="shared" si="4"/>
        <v>74.248265399008801</v>
      </c>
    </row>
    <row r="268" spans="1:5" ht="15" x14ac:dyDescent="0.25">
      <c r="A268" s="10" t="s">
        <v>19</v>
      </c>
      <c r="B268" s="11">
        <v>114243</v>
      </c>
      <c r="C268" s="11">
        <v>29028</v>
      </c>
      <c r="D268" s="11">
        <v>28345.16</v>
      </c>
      <c r="E268" s="7">
        <f t="shared" si="4"/>
        <v>97.647650544302053</v>
      </c>
    </row>
    <row r="269" spans="1:5" ht="15" x14ac:dyDescent="0.25">
      <c r="A269" s="10" t="s">
        <v>20</v>
      </c>
      <c r="B269" s="11">
        <v>5004</v>
      </c>
      <c r="C269" s="11">
        <v>1420</v>
      </c>
      <c r="D269" s="11">
        <v>1420</v>
      </c>
      <c r="E269" s="7">
        <f t="shared" si="4"/>
        <v>100</v>
      </c>
    </row>
    <row r="270" spans="1:5" ht="15" x14ac:dyDescent="0.25">
      <c r="A270" s="10" t="s">
        <v>21</v>
      </c>
      <c r="B270" s="11">
        <v>124913</v>
      </c>
      <c r="C270" s="11">
        <v>18417</v>
      </c>
      <c r="D270" s="11">
        <v>6457.03</v>
      </c>
      <c r="E270" s="7">
        <f t="shared" si="4"/>
        <v>35.060161807026113</v>
      </c>
    </row>
    <row r="271" spans="1:5" ht="15" x14ac:dyDescent="0.25">
      <c r="A271" s="10" t="s">
        <v>23</v>
      </c>
      <c r="B271" s="11">
        <v>3431</v>
      </c>
      <c r="C271" s="16">
        <v>570</v>
      </c>
      <c r="D271" s="16">
        <v>482.44</v>
      </c>
      <c r="E271" s="7">
        <f t="shared" si="4"/>
        <v>84.638596491228071</v>
      </c>
    </row>
    <row r="272" spans="1:5" ht="15" x14ac:dyDescent="0.25">
      <c r="A272" s="2" t="s">
        <v>60</v>
      </c>
      <c r="B272" s="3">
        <v>34991966</v>
      </c>
      <c r="C272" s="3">
        <v>6330050</v>
      </c>
      <c r="D272" s="3">
        <v>3438116.49</v>
      </c>
      <c r="E272" s="7">
        <f t="shared" si="4"/>
        <v>54.314207470715083</v>
      </c>
    </row>
    <row r="273" spans="1:5" ht="15" x14ac:dyDescent="0.25">
      <c r="A273" s="5" t="s">
        <v>8</v>
      </c>
      <c r="B273" s="6">
        <v>34991966</v>
      </c>
      <c r="C273" s="6">
        <v>6330050</v>
      </c>
      <c r="D273" s="6">
        <v>3438116.49</v>
      </c>
      <c r="E273" s="7">
        <f t="shared" si="4"/>
        <v>54.314207470715083</v>
      </c>
    </row>
    <row r="274" spans="1:5" ht="15" x14ac:dyDescent="0.25">
      <c r="A274" s="8" t="s">
        <v>9</v>
      </c>
      <c r="B274" s="6">
        <v>17090533</v>
      </c>
      <c r="C274" s="6">
        <v>3127368</v>
      </c>
      <c r="D274" s="6">
        <v>2743680.68</v>
      </c>
      <c r="E274" s="7">
        <f t="shared" si="4"/>
        <v>87.731302488226532</v>
      </c>
    </row>
    <row r="275" spans="1:5" ht="15" x14ac:dyDescent="0.25">
      <c r="A275" s="9" t="s">
        <v>10</v>
      </c>
      <c r="B275" s="6">
        <v>13995460</v>
      </c>
      <c r="C275" s="6">
        <v>2558435</v>
      </c>
      <c r="D275" s="6">
        <v>2257197.79</v>
      </c>
      <c r="E275" s="7">
        <f t="shared" si="4"/>
        <v>88.225723538022265</v>
      </c>
    </row>
    <row r="276" spans="1:5" ht="15" x14ac:dyDescent="0.25">
      <c r="A276" s="10" t="s">
        <v>11</v>
      </c>
      <c r="B276" s="11">
        <v>13995460</v>
      </c>
      <c r="C276" s="11">
        <v>2558435</v>
      </c>
      <c r="D276" s="11">
        <v>2257197.79</v>
      </c>
      <c r="E276" s="7">
        <f t="shared" si="4"/>
        <v>88.225723538022265</v>
      </c>
    </row>
    <row r="277" spans="1:5" ht="15" x14ac:dyDescent="0.25">
      <c r="A277" s="12" t="s">
        <v>12</v>
      </c>
      <c r="B277" s="11">
        <v>3095073</v>
      </c>
      <c r="C277" s="11">
        <v>568933</v>
      </c>
      <c r="D277" s="11">
        <v>486482.89</v>
      </c>
      <c r="E277" s="7">
        <f t="shared" si="4"/>
        <v>85.507940302285164</v>
      </c>
    </row>
    <row r="278" spans="1:5" ht="15" x14ac:dyDescent="0.25">
      <c r="A278" s="8" t="s">
        <v>13</v>
      </c>
      <c r="B278" s="6">
        <v>17887947</v>
      </c>
      <c r="C278" s="6">
        <v>3198654</v>
      </c>
      <c r="D278" s="6">
        <v>693815.64</v>
      </c>
      <c r="E278" s="7">
        <f t="shared" si="4"/>
        <v>21.690862469026033</v>
      </c>
    </row>
    <row r="279" spans="1:5" ht="15" x14ac:dyDescent="0.25">
      <c r="A279" s="12" t="s">
        <v>14</v>
      </c>
      <c r="B279" s="11">
        <v>525233</v>
      </c>
      <c r="C279" s="11">
        <v>47107</v>
      </c>
      <c r="D279" s="13"/>
      <c r="E279" s="7">
        <f t="shared" si="4"/>
        <v>0</v>
      </c>
    </row>
    <row r="280" spans="1:5" ht="15" x14ac:dyDescent="0.25">
      <c r="A280" s="12" t="s">
        <v>16</v>
      </c>
      <c r="B280" s="11">
        <v>14722477</v>
      </c>
      <c r="C280" s="11">
        <v>2560520</v>
      </c>
      <c r="D280" s="11">
        <v>533106.43999999994</v>
      </c>
      <c r="E280" s="7">
        <f t="shared" si="4"/>
        <v>20.820241201006041</v>
      </c>
    </row>
    <row r="281" spans="1:5" ht="15" x14ac:dyDescent="0.25">
      <c r="A281" s="9" t="s">
        <v>18</v>
      </c>
      <c r="B281" s="6">
        <v>2608760</v>
      </c>
      <c r="C281" s="6">
        <v>591027</v>
      </c>
      <c r="D281" s="6">
        <v>160709.20000000001</v>
      </c>
      <c r="E281" s="7">
        <f t="shared" si="4"/>
        <v>27.191515785234856</v>
      </c>
    </row>
    <row r="282" spans="1:5" ht="15" x14ac:dyDescent="0.25">
      <c r="A282" s="10" t="s">
        <v>20</v>
      </c>
      <c r="B282" s="11">
        <v>67475</v>
      </c>
      <c r="C282" s="11">
        <v>11502</v>
      </c>
      <c r="D282" s="13"/>
      <c r="E282" s="7">
        <f t="shared" si="4"/>
        <v>0</v>
      </c>
    </row>
    <row r="283" spans="1:5" ht="15" x14ac:dyDescent="0.25">
      <c r="A283" s="10" t="s">
        <v>21</v>
      </c>
      <c r="B283" s="11">
        <v>382298</v>
      </c>
      <c r="C283" s="11">
        <v>63875</v>
      </c>
      <c r="D283" s="11">
        <v>29934.76</v>
      </c>
      <c r="E283" s="7">
        <f t="shared" si="4"/>
        <v>46.864594911937374</v>
      </c>
    </row>
    <row r="284" spans="1:5" ht="15" x14ac:dyDescent="0.25">
      <c r="A284" s="10" t="s">
        <v>22</v>
      </c>
      <c r="B284" s="11">
        <v>390787</v>
      </c>
      <c r="C284" s="11">
        <v>216800</v>
      </c>
      <c r="D284" s="11">
        <v>105179</v>
      </c>
      <c r="E284" s="7">
        <f t="shared" si="4"/>
        <v>48.514298892988926</v>
      </c>
    </row>
    <row r="285" spans="1:5" ht="15" x14ac:dyDescent="0.25">
      <c r="A285" s="10" t="s">
        <v>23</v>
      </c>
      <c r="B285" s="11">
        <v>1768200</v>
      </c>
      <c r="C285" s="11">
        <v>298850</v>
      </c>
      <c r="D285" s="11">
        <v>25595.439999999999</v>
      </c>
      <c r="E285" s="7">
        <f t="shared" si="4"/>
        <v>8.5646444704701352</v>
      </c>
    </row>
    <row r="286" spans="1:5" ht="25.5" x14ac:dyDescent="0.25">
      <c r="A286" s="9" t="s">
        <v>24</v>
      </c>
      <c r="B286" s="6">
        <v>31477</v>
      </c>
      <c r="C286" s="14"/>
      <c r="D286" s="14"/>
      <c r="E286" s="7">
        <v>0</v>
      </c>
    </row>
    <row r="287" spans="1:5" ht="22.5" x14ac:dyDescent="0.25">
      <c r="A287" s="10" t="s">
        <v>25</v>
      </c>
      <c r="B287" s="11">
        <v>31477</v>
      </c>
      <c r="C287" s="13"/>
      <c r="D287" s="13"/>
      <c r="E287" s="7">
        <v>0</v>
      </c>
    </row>
    <row r="288" spans="1:5" ht="15" x14ac:dyDescent="0.25">
      <c r="A288" s="15" t="s">
        <v>31</v>
      </c>
      <c r="B288" s="11">
        <v>13486</v>
      </c>
      <c r="C288" s="11">
        <v>4028</v>
      </c>
      <c r="D288" s="16">
        <v>620.16999999999996</v>
      </c>
      <c r="E288" s="7">
        <f t="shared" si="4"/>
        <v>15.396474677259183</v>
      </c>
    </row>
    <row r="289" spans="1:5" ht="15" x14ac:dyDescent="0.25">
      <c r="A289" s="2" t="s">
        <v>61</v>
      </c>
      <c r="B289" s="3">
        <v>32822140</v>
      </c>
      <c r="C289" s="3">
        <v>5196608</v>
      </c>
      <c r="D289" s="3">
        <v>3391100.07</v>
      </c>
      <c r="E289" s="7">
        <f t="shared" si="4"/>
        <v>65.256029894885287</v>
      </c>
    </row>
    <row r="290" spans="1:5" ht="15" x14ac:dyDescent="0.25">
      <c r="A290" s="5" t="s">
        <v>8</v>
      </c>
      <c r="B290" s="6">
        <v>32822140</v>
      </c>
      <c r="C290" s="6">
        <v>5196608</v>
      </c>
      <c r="D290" s="6">
        <v>3391100.07</v>
      </c>
      <c r="E290" s="7">
        <f t="shared" si="4"/>
        <v>65.256029894885287</v>
      </c>
    </row>
    <row r="291" spans="1:5" ht="15" x14ac:dyDescent="0.25">
      <c r="A291" s="8" t="s">
        <v>9</v>
      </c>
      <c r="B291" s="6">
        <v>16277669</v>
      </c>
      <c r="C291" s="6">
        <v>2873222</v>
      </c>
      <c r="D291" s="6">
        <v>2428912.48</v>
      </c>
      <c r="E291" s="7">
        <f t="shared" si="4"/>
        <v>84.536192469638621</v>
      </c>
    </row>
    <row r="292" spans="1:5" ht="15" x14ac:dyDescent="0.25">
      <c r="A292" s="9" t="s">
        <v>10</v>
      </c>
      <c r="B292" s="6">
        <v>13440636</v>
      </c>
      <c r="C292" s="6">
        <v>2364856</v>
      </c>
      <c r="D292" s="6">
        <v>2005308.31</v>
      </c>
      <c r="E292" s="7">
        <f t="shared" si="4"/>
        <v>84.796212116086565</v>
      </c>
    </row>
    <row r="293" spans="1:5" ht="15" x14ac:dyDescent="0.25">
      <c r="A293" s="10" t="s">
        <v>11</v>
      </c>
      <c r="B293" s="11">
        <v>13440636</v>
      </c>
      <c r="C293" s="11">
        <v>2364856</v>
      </c>
      <c r="D293" s="11">
        <v>2005308.31</v>
      </c>
      <c r="E293" s="7">
        <f t="shared" si="4"/>
        <v>84.796212116086565</v>
      </c>
    </row>
    <row r="294" spans="1:5" ht="15" x14ac:dyDescent="0.25">
      <c r="A294" s="12" t="s">
        <v>12</v>
      </c>
      <c r="B294" s="11">
        <v>2837033</v>
      </c>
      <c r="C294" s="11">
        <v>508366</v>
      </c>
      <c r="D294" s="11">
        <v>423604.17</v>
      </c>
      <c r="E294" s="7">
        <f t="shared" si="4"/>
        <v>83.326613109452637</v>
      </c>
    </row>
    <row r="295" spans="1:5" ht="15" x14ac:dyDescent="0.25">
      <c r="A295" s="8" t="s">
        <v>13</v>
      </c>
      <c r="B295" s="6">
        <v>16544371</v>
      </c>
      <c r="C295" s="6">
        <v>2323286</v>
      </c>
      <c r="D295" s="6">
        <v>962187.59</v>
      </c>
      <c r="E295" s="7">
        <f t="shared" si="4"/>
        <v>41.414943747777933</v>
      </c>
    </row>
    <row r="296" spans="1:5" ht="15" x14ac:dyDescent="0.25">
      <c r="A296" s="12" t="s">
        <v>14</v>
      </c>
      <c r="B296" s="11">
        <v>615965</v>
      </c>
      <c r="C296" s="11">
        <v>54000</v>
      </c>
      <c r="D296" s="11">
        <v>4000</v>
      </c>
      <c r="E296" s="7">
        <f t="shared" si="4"/>
        <v>7.4074074074074066</v>
      </c>
    </row>
    <row r="297" spans="1:5" ht="15" x14ac:dyDescent="0.25">
      <c r="A297" s="12" t="s">
        <v>16</v>
      </c>
      <c r="B297" s="11">
        <v>14161713</v>
      </c>
      <c r="C297" s="11">
        <v>1973632</v>
      </c>
      <c r="D297" s="11">
        <v>745576.46</v>
      </c>
      <c r="E297" s="7">
        <f t="shared" si="4"/>
        <v>37.776873297554964</v>
      </c>
    </row>
    <row r="298" spans="1:5" ht="15" x14ac:dyDescent="0.25">
      <c r="A298" s="9" t="s">
        <v>18</v>
      </c>
      <c r="B298" s="6">
        <v>1766693</v>
      </c>
      <c r="C298" s="6">
        <v>295654</v>
      </c>
      <c r="D298" s="6">
        <v>212611.13</v>
      </c>
      <c r="E298" s="7">
        <f t="shared" si="4"/>
        <v>71.912143924993416</v>
      </c>
    </row>
    <row r="299" spans="1:5" ht="15" x14ac:dyDescent="0.25">
      <c r="A299" s="10" t="s">
        <v>19</v>
      </c>
      <c r="B299" s="11">
        <v>885790</v>
      </c>
      <c r="C299" s="11">
        <v>88000</v>
      </c>
      <c r="D299" s="11">
        <v>46744.73</v>
      </c>
      <c r="E299" s="7">
        <f t="shared" si="4"/>
        <v>53.119011363636368</v>
      </c>
    </row>
    <row r="300" spans="1:5" ht="15" x14ac:dyDescent="0.25">
      <c r="A300" s="10" t="s">
        <v>20</v>
      </c>
      <c r="B300" s="11">
        <v>61496</v>
      </c>
      <c r="C300" s="11">
        <v>19000</v>
      </c>
      <c r="D300" s="13"/>
      <c r="E300" s="7">
        <f t="shared" si="4"/>
        <v>0</v>
      </c>
    </row>
    <row r="301" spans="1:5" ht="15" x14ac:dyDescent="0.25">
      <c r="A301" s="10" t="s">
        <v>21</v>
      </c>
      <c r="B301" s="11">
        <v>773758</v>
      </c>
      <c r="C301" s="11">
        <v>182000</v>
      </c>
      <c r="D301" s="11">
        <v>163966.32</v>
      </c>
      <c r="E301" s="7">
        <f t="shared" si="4"/>
        <v>90.091384615384612</v>
      </c>
    </row>
    <row r="302" spans="1:5" ht="15" x14ac:dyDescent="0.25">
      <c r="A302" s="10" t="s">
        <v>23</v>
      </c>
      <c r="B302" s="11">
        <v>45649</v>
      </c>
      <c r="C302" s="11">
        <v>6654</v>
      </c>
      <c r="D302" s="11">
        <v>1900.08</v>
      </c>
      <c r="E302" s="7">
        <f t="shared" si="4"/>
        <v>28.555455365193865</v>
      </c>
    </row>
    <row r="303" spans="1:5" ht="15" x14ac:dyDescent="0.25">
      <c r="A303" s="15" t="s">
        <v>31</v>
      </c>
      <c r="B303" s="16">
        <v>100</v>
      </c>
      <c r="C303" s="16">
        <v>100</v>
      </c>
      <c r="D303" s="13"/>
      <c r="E303" s="7">
        <f t="shared" si="4"/>
        <v>0</v>
      </c>
    </row>
    <row r="304" spans="1:5" ht="15" x14ac:dyDescent="0.25">
      <c r="A304" s="2" t="s">
        <v>62</v>
      </c>
      <c r="B304" s="3">
        <v>33663844</v>
      </c>
      <c r="C304" s="3">
        <v>5378053</v>
      </c>
      <c r="D304" s="3">
        <v>3804452.23</v>
      </c>
      <c r="E304" s="7">
        <f t="shared" si="4"/>
        <v>70.740326099426682</v>
      </c>
    </row>
    <row r="305" spans="1:5" ht="15" x14ac:dyDescent="0.25">
      <c r="A305" s="5" t="s">
        <v>8</v>
      </c>
      <c r="B305" s="6">
        <v>33663844</v>
      </c>
      <c r="C305" s="6">
        <v>5378053</v>
      </c>
      <c r="D305" s="6">
        <v>3804452.23</v>
      </c>
      <c r="E305" s="7">
        <f t="shared" si="4"/>
        <v>70.740326099426682</v>
      </c>
    </row>
    <row r="306" spans="1:5" ht="15" x14ac:dyDescent="0.25">
      <c r="A306" s="8" t="s">
        <v>9</v>
      </c>
      <c r="B306" s="6">
        <v>21031517</v>
      </c>
      <c r="C306" s="6">
        <v>3339107</v>
      </c>
      <c r="D306" s="6">
        <v>3048112.72</v>
      </c>
      <c r="E306" s="7">
        <f t="shared" si="4"/>
        <v>91.285266390085738</v>
      </c>
    </row>
    <row r="307" spans="1:5" ht="15" x14ac:dyDescent="0.25">
      <c r="A307" s="9" t="s">
        <v>10</v>
      </c>
      <c r="B307" s="6">
        <v>17287545</v>
      </c>
      <c r="C307" s="6">
        <v>2740628</v>
      </c>
      <c r="D307" s="6">
        <v>2497436.56</v>
      </c>
      <c r="E307" s="7">
        <f t="shared" si="4"/>
        <v>91.126433795465857</v>
      </c>
    </row>
    <row r="308" spans="1:5" ht="15" x14ac:dyDescent="0.25">
      <c r="A308" s="10" t="s">
        <v>11</v>
      </c>
      <c r="B308" s="11">
        <v>17287545</v>
      </c>
      <c r="C308" s="11">
        <v>2740628</v>
      </c>
      <c r="D308" s="11">
        <v>2497436.56</v>
      </c>
      <c r="E308" s="7">
        <f t="shared" si="4"/>
        <v>91.126433795465857</v>
      </c>
    </row>
    <row r="309" spans="1:5" ht="15" x14ac:dyDescent="0.25">
      <c r="A309" s="12" t="s">
        <v>12</v>
      </c>
      <c r="B309" s="11">
        <v>3743972</v>
      </c>
      <c r="C309" s="11">
        <v>598479</v>
      </c>
      <c r="D309" s="11">
        <v>550676.16</v>
      </c>
      <c r="E309" s="7">
        <f t="shared" si="4"/>
        <v>92.012611971347368</v>
      </c>
    </row>
    <row r="310" spans="1:5" ht="15" x14ac:dyDescent="0.25">
      <c r="A310" s="8" t="s">
        <v>13</v>
      </c>
      <c r="B310" s="6">
        <v>12563327</v>
      </c>
      <c r="C310" s="6">
        <v>1982746</v>
      </c>
      <c r="D310" s="6">
        <v>713052.73</v>
      </c>
      <c r="E310" s="7">
        <f t="shared" si="4"/>
        <v>35.962888337689243</v>
      </c>
    </row>
    <row r="311" spans="1:5" ht="15" x14ac:dyDescent="0.25">
      <c r="A311" s="12" t="s">
        <v>14</v>
      </c>
      <c r="B311" s="11">
        <v>1039715</v>
      </c>
      <c r="C311" s="11">
        <v>82500</v>
      </c>
      <c r="D311" s="13"/>
      <c r="E311" s="7">
        <f t="shared" si="4"/>
        <v>0</v>
      </c>
    </row>
    <row r="312" spans="1:5" ht="15" x14ac:dyDescent="0.25">
      <c r="A312" s="12" t="s">
        <v>16</v>
      </c>
      <c r="B312" s="11">
        <v>9709244</v>
      </c>
      <c r="C312" s="11">
        <v>1499313</v>
      </c>
      <c r="D312" s="11">
        <v>558265.05000000005</v>
      </c>
      <c r="E312" s="7">
        <f t="shared" si="4"/>
        <v>37.234723503364542</v>
      </c>
    </row>
    <row r="313" spans="1:5" ht="15" x14ac:dyDescent="0.25">
      <c r="A313" s="9" t="s">
        <v>18</v>
      </c>
      <c r="B313" s="6">
        <v>1805576</v>
      </c>
      <c r="C313" s="6">
        <v>396433</v>
      </c>
      <c r="D313" s="6">
        <v>154787.68</v>
      </c>
      <c r="E313" s="7">
        <f t="shared" si="4"/>
        <v>39.045104721352658</v>
      </c>
    </row>
    <row r="314" spans="1:5" ht="15" x14ac:dyDescent="0.25">
      <c r="A314" s="10" t="s">
        <v>20</v>
      </c>
      <c r="B314" s="11">
        <v>49705</v>
      </c>
      <c r="C314" s="11">
        <v>8716</v>
      </c>
      <c r="D314" s="11">
        <v>8660.59</v>
      </c>
      <c r="E314" s="7">
        <f t="shared" si="4"/>
        <v>99.364272602111058</v>
      </c>
    </row>
    <row r="315" spans="1:5" ht="15" x14ac:dyDescent="0.25">
      <c r="A315" s="10" t="s">
        <v>21</v>
      </c>
      <c r="B315" s="11">
        <v>836801</v>
      </c>
      <c r="C315" s="11">
        <v>132240</v>
      </c>
      <c r="D315" s="11">
        <v>53298.11</v>
      </c>
      <c r="E315" s="7">
        <f t="shared" si="4"/>
        <v>40.304075922565033</v>
      </c>
    </row>
    <row r="316" spans="1:5" ht="15" x14ac:dyDescent="0.25">
      <c r="A316" s="10" t="s">
        <v>22</v>
      </c>
      <c r="B316" s="11">
        <v>871312</v>
      </c>
      <c r="C316" s="11">
        <v>247804</v>
      </c>
      <c r="D316" s="11">
        <v>90925.88</v>
      </c>
      <c r="E316" s="7">
        <f t="shared" si="4"/>
        <v>36.692660328324003</v>
      </c>
    </row>
    <row r="317" spans="1:5" ht="15" x14ac:dyDescent="0.25">
      <c r="A317" s="10" t="s">
        <v>23</v>
      </c>
      <c r="B317" s="11">
        <v>47758</v>
      </c>
      <c r="C317" s="11">
        <v>7673</v>
      </c>
      <c r="D317" s="11">
        <v>1903.1</v>
      </c>
      <c r="E317" s="7">
        <f t="shared" si="4"/>
        <v>24.802554411573048</v>
      </c>
    </row>
    <row r="318" spans="1:5" ht="25.5" x14ac:dyDescent="0.25">
      <c r="A318" s="9" t="s">
        <v>24</v>
      </c>
      <c r="B318" s="6">
        <v>8792</v>
      </c>
      <c r="C318" s="6">
        <v>4500</v>
      </c>
      <c r="D318" s="14"/>
      <c r="E318" s="7">
        <f t="shared" si="4"/>
        <v>0</v>
      </c>
    </row>
    <row r="319" spans="1:5" ht="22.5" x14ac:dyDescent="0.25">
      <c r="A319" s="10" t="s">
        <v>25</v>
      </c>
      <c r="B319" s="11">
        <v>8792</v>
      </c>
      <c r="C319" s="11">
        <v>4500</v>
      </c>
      <c r="D319" s="13"/>
      <c r="E319" s="7">
        <f t="shared" si="4"/>
        <v>0</v>
      </c>
    </row>
    <row r="320" spans="1:5" ht="15" x14ac:dyDescent="0.25">
      <c r="A320" s="15" t="s">
        <v>31</v>
      </c>
      <c r="B320" s="11">
        <v>69000</v>
      </c>
      <c r="C320" s="11">
        <v>56200</v>
      </c>
      <c r="D320" s="11">
        <v>43286.78</v>
      </c>
      <c r="E320" s="7">
        <f t="shared" si="4"/>
        <v>77.022740213523136</v>
      </c>
    </row>
    <row r="321" spans="1:5" ht="15" x14ac:dyDescent="0.25">
      <c r="A321" s="2" t="s">
        <v>63</v>
      </c>
      <c r="B321" s="3">
        <v>35357859</v>
      </c>
      <c r="C321" s="3">
        <v>5592303</v>
      </c>
      <c r="D321" s="3">
        <v>3845307.21</v>
      </c>
      <c r="E321" s="7">
        <f t="shared" si="4"/>
        <v>68.760709317789122</v>
      </c>
    </row>
    <row r="322" spans="1:5" ht="15" x14ac:dyDescent="0.25">
      <c r="A322" s="5" t="s">
        <v>8</v>
      </c>
      <c r="B322" s="6">
        <v>35357859</v>
      </c>
      <c r="C322" s="6">
        <v>5592303</v>
      </c>
      <c r="D322" s="6">
        <v>3845307.21</v>
      </c>
      <c r="E322" s="7">
        <f t="shared" si="4"/>
        <v>68.760709317789122</v>
      </c>
    </row>
    <row r="323" spans="1:5" ht="15" x14ac:dyDescent="0.25">
      <c r="A323" s="8" t="s">
        <v>9</v>
      </c>
      <c r="B323" s="6">
        <v>17369317</v>
      </c>
      <c r="C323" s="6">
        <v>3176387</v>
      </c>
      <c r="D323" s="6">
        <v>2973354.34</v>
      </c>
      <c r="E323" s="7">
        <f t="shared" si="4"/>
        <v>93.608062871432224</v>
      </c>
    </row>
    <row r="324" spans="1:5" ht="15" x14ac:dyDescent="0.25">
      <c r="A324" s="9" t="s">
        <v>10</v>
      </c>
      <c r="B324" s="6">
        <v>14254635</v>
      </c>
      <c r="C324" s="6">
        <v>2561887</v>
      </c>
      <c r="D324" s="6">
        <v>2431180.1800000002</v>
      </c>
      <c r="E324" s="7">
        <f t="shared" si="4"/>
        <v>94.898025556942997</v>
      </c>
    </row>
    <row r="325" spans="1:5" ht="15" x14ac:dyDescent="0.25">
      <c r="A325" s="10" t="s">
        <v>11</v>
      </c>
      <c r="B325" s="11">
        <v>14254635</v>
      </c>
      <c r="C325" s="11">
        <v>2561887</v>
      </c>
      <c r="D325" s="11">
        <v>2431180.1800000002</v>
      </c>
      <c r="E325" s="7">
        <f t="shared" si="4"/>
        <v>94.898025556942997</v>
      </c>
    </row>
    <row r="326" spans="1:5" ht="15" x14ac:dyDescent="0.25">
      <c r="A326" s="12" t="s">
        <v>12</v>
      </c>
      <c r="B326" s="11">
        <v>3114682</v>
      </c>
      <c r="C326" s="11">
        <v>614500</v>
      </c>
      <c r="D326" s="11">
        <v>542174.16</v>
      </c>
      <c r="E326" s="7">
        <f t="shared" ref="E326:E379" si="5">SUM(D326/C326)*100</f>
        <v>88.230131814483329</v>
      </c>
    </row>
    <row r="327" spans="1:5" ht="15" x14ac:dyDescent="0.25">
      <c r="A327" s="8" t="s">
        <v>13</v>
      </c>
      <c r="B327" s="6">
        <v>17977626</v>
      </c>
      <c r="C327" s="6">
        <v>2414916</v>
      </c>
      <c r="D327" s="6">
        <v>871318.41</v>
      </c>
      <c r="E327" s="7">
        <f t="shared" si="5"/>
        <v>36.080692247680666</v>
      </c>
    </row>
    <row r="328" spans="1:5" ht="15" x14ac:dyDescent="0.25">
      <c r="A328" s="12" t="s">
        <v>14</v>
      </c>
      <c r="B328" s="11">
        <v>1318082</v>
      </c>
      <c r="C328" s="11">
        <v>17000</v>
      </c>
      <c r="D328" s="11">
        <v>16650</v>
      </c>
      <c r="E328" s="7">
        <f t="shared" si="5"/>
        <v>97.941176470588232</v>
      </c>
    </row>
    <row r="329" spans="1:5" ht="15" x14ac:dyDescent="0.25">
      <c r="A329" s="12" t="s">
        <v>16</v>
      </c>
      <c r="B329" s="11">
        <v>15464872</v>
      </c>
      <c r="C329" s="11">
        <v>2131235</v>
      </c>
      <c r="D329" s="11">
        <v>614076.88</v>
      </c>
      <c r="E329" s="7">
        <f t="shared" si="5"/>
        <v>28.813194227759958</v>
      </c>
    </row>
    <row r="330" spans="1:5" ht="15" x14ac:dyDescent="0.25">
      <c r="A330" s="12" t="s">
        <v>17</v>
      </c>
      <c r="B330" s="11">
        <v>11280</v>
      </c>
      <c r="C330" s="13"/>
      <c r="D330" s="13"/>
      <c r="E330" s="7">
        <v>0</v>
      </c>
    </row>
    <row r="331" spans="1:5" ht="15" x14ac:dyDescent="0.25">
      <c r="A331" s="9" t="s">
        <v>18</v>
      </c>
      <c r="B331" s="6">
        <v>1170611</v>
      </c>
      <c r="C331" s="6">
        <v>266681</v>
      </c>
      <c r="D331" s="6">
        <v>240591.53</v>
      </c>
      <c r="E331" s="7">
        <f t="shared" si="5"/>
        <v>90.216974587615923</v>
      </c>
    </row>
    <row r="332" spans="1:5" ht="15" x14ac:dyDescent="0.25">
      <c r="A332" s="10" t="s">
        <v>19</v>
      </c>
      <c r="B332" s="11">
        <v>96356</v>
      </c>
      <c r="C332" s="11">
        <v>20000</v>
      </c>
      <c r="D332" s="11">
        <v>16148.91</v>
      </c>
      <c r="E332" s="7">
        <f t="shared" si="5"/>
        <v>80.744550000000004</v>
      </c>
    </row>
    <row r="333" spans="1:5" ht="15" x14ac:dyDescent="0.25">
      <c r="A333" s="10" t="s">
        <v>20</v>
      </c>
      <c r="B333" s="11">
        <v>32247</v>
      </c>
      <c r="C333" s="11">
        <v>14200</v>
      </c>
      <c r="D333" s="11">
        <v>8013.89</v>
      </c>
      <c r="E333" s="7">
        <f t="shared" si="5"/>
        <v>56.435845070422545</v>
      </c>
    </row>
    <row r="334" spans="1:5" ht="15" x14ac:dyDescent="0.25">
      <c r="A334" s="10" t="s">
        <v>21</v>
      </c>
      <c r="B334" s="11">
        <v>466622</v>
      </c>
      <c r="C334" s="11">
        <v>93625</v>
      </c>
      <c r="D334" s="11">
        <v>93596.33</v>
      </c>
      <c r="E334" s="7">
        <f t="shared" si="5"/>
        <v>99.969377837116156</v>
      </c>
    </row>
    <row r="335" spans="1:5" ht="15" x14ac:dyDescent="0.25">
      <c r="A335" s="10" t="s">
        <v>22</v>
      </c>
      <c r="B335" s="11">
        <v>568818</v>
      </c>
      <c r="C335" s="11">
        <v>138256</v>
      </c>
      <c r="D335" s="11">
        <v>122832.4</v>
      </c>
      <c r="E335" s="7">
        <f t="shared" si="5"/>
        <v>88.844173128110171</v>
      </c>
    </row>
    <row r="336" spans="1:5" ht="15" x14ac:dyDescent="0.25">
      <c r="A336" s="10" t="s">
        <v>23</v>
      </c>
      <c r="B336" s="11">
        <v>6568</v>
      </c>
      <c r="C336" s="16">
        <v>600</v>
      </c>
      <c r="D336" s="13"/>
      <c r="E336" s="7">
        <f t="shared" si="5"/>
        <v>0</v>
      </c>
    </row>
    <row r="337" spans="1:5" ht="25.5" x14ac:dyDescent="0.25">
      <c r="A337" s="9" t="s">
        <v>24</v>
      </c>
      <c r="B337" s="6">
        <v>12781</v>
      </c>
      <c r="C337" s="14"/>
      <c r="D337" s="14"/>
      <c r="E337" s="7">
        <v>0</v>
      </c>
    </row>
    <row r="338" spans="1:5" ht="22.5" x14ac:dyDescent="0.25">
      <c r="A338" s="10" t="s">
        <v>25</v>
      </c>
      <c r="B338" s="11">
        <v>12781</v>
      </c>
      <c r="C338" s="13"/>
      <c r="D338" s="13"/>
      <c r="E338" s="7">
        <v>0</v>
      </c>
    </row>
    <row r="339" spans="1:5" ht="15" x14ac:dyDescent="0.25">
      <c r="A339" s="15" t="s">
        <v>31</v>
      </c>
      <c r="B339" s="11">
        <v>10916</v>
      </c>
      <c r="C339" s="11">
        <v>1000</v>
      </c>
      <c r="D339" s="16">
        <v>634.46</v>
      </c>
      <c r="E339" s="7">
        <f t="shared" si="5"/>
        <v>63.446000000000005</v>
      </c>
    </row>
    <row r="340" spans="1:5" ht="15" x14ac:dyDescent="0.25">
      <c r="A340" s="18" t="s">
        <v>64</v>
      </c>
      <c r="B340" s="19">
        <v>6188337103</v>
      </c>
      <c r="C340" s="19">
        <v>1188342408</v>
      </c>
      <c r="D340" s="19">
        <v>829077574.63</v>
      </c>
      <c r="E340" s="7">
        <f t="shared" si="5"/>
        <v>69.767566069223378</v>
      </c>
    </row>
    <row r="341" spans="1:5" ht="15" x14ac:dyDescent="0.25">
      <c r="A341" s="2" t="s">
        <v>8</v>
      </c>
      <c r="B341" s="3">
        <v>4891491230</v>
      </c>
      <c r="C341" s="3">
        <v>1025342408</v>
      </c>
      <c r="D341" s="3">
        <v>741655707.63</v>
      </c>
      <c r="E341" s="7">
        <f t="shared" si="5"/>
        <v>72.332491257886204</v>
      </c>
    </row>
    <row r="342" spans="1:5" ht="15" x14ac:dyDescent="0.25">
      <c r="A342" s="20" t="s">
        <v>9</v>
      </c>
      <c r="B342" s="3">
        <v>2463806877</v>
      </c>
      <c r="C342" s="3">
        <v>492800726</v>
      </c>
      <c r="D342" s="3">
        <v>455035436.23000002</v>
      </c>
      <c r="E342" s="7">
        <f t="shared" si="5"/>
        <v>92.336600216372261</v>
      </c>
    </row>
    <row r="343" spans="1:5" ht="15" x14ac:dyDescent="0.25">
      <c r="A343" s="21" t="s">
        <v>10</v>
      </c>
      <c r="B343" s="3">
        <v>2018572390</v>
      </c>
      <c r="C343" s="3">
        <v>402945024</v>
      </c>
      <c r="D343" s="3">
        <v>372468659.31999999</v>
      </c>
      <c r="E343" s="7">
        <f t="shared" si="5"/>
        <v>92.436594854190332</v>
      </c>
    </row>
    <row r="344" spans="1:5" ht="15" x14ac:dyDescent="0.25">
      <c r="A344" s="12" t="s">
        <v>11</v>
      </c>
      <c r="B344" s="11">
        <v>2018572390</v>
      </c>
      <c r="C344" s="11">
        <v>402945024</v>
      </c>
      <c r="D344" s="11">
        <v>372468659.31999999</v>
      </c>
      <c r="E344" s="7">
        <f t="shared" si="5"/>
        <v>92.436594854190332</v>
      </c>
    </row>
    <row r="345" spans="1:5" ht="15" x14ac:dyDescent="0.25">
      <c r="A345" s="15" t="s">
        <v>12</v>
      </c>
      <c r="B345" s="11">
        <v>445234487</v>
      </c>
      <c r="C345" s="11">
        <v>89855702</v>
      </c>
      <c r="D345" s="11">
        <v>82566776.909999996</v>
      </c>
      <c r="E345" s="7">
        <f t="shared" si="5"/>
        <v>91.888188587074865</v>
      </c>
    </row>
    <row r="346" spans="1:5" ht="15" x14ac:dyDescent="0.25">
      <c r="A346" s="20" t="s">
        <v>13</v>
      </c>
      <c r="B346" s="3">
        <v>1099294655</v>
      </c>
      <c r="C346" s="3">
        <v>260733058</v>
      </c>
      <c r="D346" s="3">
        <v>164222110.50999999</v>
      </c>
      <c r="E346" s="7">
        <f t="shared" si="5"/>
        <v>62.984767551032974</v>
      </c>
    </row>
    <row r="347" spans="1:5" ht="15" x14ac:dyDescent="0.25">
      <c r="A347" s="15" t="s">
        <v>14</v>
      </c>
      <c r="B347" s="11">
        <v>22721605</v>
      </c>
      <c r="C347" s="11">
        <v>8123974</v>
      </c>
      <c r="D347" s="11">
        <v>760613.02</v>
      </c>
      <c r="E347" s="7">
        <f t="shared" si="5"/>
        <v>9.362573292332053</v>
      </c>
    </row>
    <row r="348" spans="1:5" ht="15" x14ac:dyDescent="0.25">
      <c r="A348" s="15" t="s">
        <v>39</v>
      </c>
      <c r="B348" s="11">
        <v>103957</v>
      </c>
      <c r="C348" s="11">
        <v>16400</v>
      </c>
      <c r="D348" s="11">
        <v>9996.4</v>
      </c>
      <c r="E348" s="7">
        <f t="shared" si="5"/>
        <v>60.953658536585365</v>
      </c>
    </row>
    <row r="349" spans="1:5" ht="15" x14ac:dyDescent="0.25">
      <c r="A349" s="15" t="s">
        <v>15</v>
      </c>
      <c r="B349" s="11">
        <v>229084844</v>
      </c>
      <c r="C349" s="11">
        <v>73906946</v>
      </c>
      <c r="D349" s="11">
        <v>41143402.880000003</v>
      </c>
      <c r="E349" s="7">
        <f t="shared" si="5"/>
        <v>55.669196343196212</v>
      </c>
    </row>
    <row r="350" spans="1:5" ht="15" x14ac:dyDescent="0.25">
      <c r="A350" s="15" t="s">
        <v>16</v>
      </c>
      <c r="B350" s="11">
        <v>602115072</v>
      </c>
      <c r="C350" s="11">
        <v>98886451</v>
      </c>
      <c r="D350" s="11">
        <v>71375037.739999995</v>
      </c>
      <c r="E350" s="7">
        <f t="shared" si="5"/>
        <v>72.178783865951459</v>
      </c>
    </row>
    <row r="351" spans="1:5" ht="15" x14ac:dyDescent="0.25">
      <c r="A351" s="15" t="s">
        <v>17</v>
      </c>
      <c r="B351" s="11">
        <v>2258327</v>
      </c>
      <c r="C351" s="11">
        <v>379660</v>
      </c>
      <c r="D351" s="11">
        <v>136855.15</v>
      </c>
      <c r="E351" s="7">
        <f t="shared" si="5"/>
        <v>36.046765527050518</v>
      </c>
    </row>
    <row r="352" spans="1:5" ht="15" x14ac:dyDescent="0.25">
      <c r="A352" s="21" t="s">
        <v>18</v>
      </c>
      <c r="B352" s="3">
        <v>237524070</v>
      </c>
      <c r="C352" s="3">
        <v>75870038</v>
      </c>
      <c r="D352" s="3">
        <v>50522212.390000001</v>
      </c>
      <c r="E352" s="7">
        <f t="shared" si="5"/>
        <v>66.590466700438455</v>
      </c>
    </row>
    <row r="353" spans="1:5" ht="15" x14ac:dyDescent="0.25">
      <c r="A353" s="12" t="s">
        <v>19</v>
      </c>
      <c r="B353" s="11">
        <v>138863366</v>
      </c>
      <c r="C353" s="11">
        <v>53106563</v>
      </c>
      <c r="D353" s="11">
        <v>38320898.950000003</v>
      </c>
      <c r="E353" s="7">
        <f t="shared" si="5"/>
        <v>72.158499411833532</v>
      </c>
    </row>
    <row r="354" spans="1:5" ht="15" x14ac:dyDescent="0.25">
      <c r="A354" s="12" t="s">
        <v>20</v>
      </c>
      <c r="B354" s="11">
        <v>5463186</v>
      </c>
      <c r="C354" s="11">
        <v>3031858</v>
      </c>
      <c r="D354" s="11">
        <v>1963083.8</v>
      </c>
      <c r="E354" s="7">
        <f t="shared" si="5"/>
        <v>64.748540334013001</v>
      </c>
    </row>
    <row r="355" spans="1:5" ht="15" x14ac:dyDescent="0.25">
      <c r="A355" s="12" t="s">
        <v>21</v>
      </c>
      <c r="B355" s="11">
        <v>67082949</v>
      </c>
      <c r="C355" s="11">
        <v>11810211</v>
      </c>
      <c r="D355" s="11">
        <v>6462786.5999999996</v>
      </c>
      <c r="E355" s="7">
        <f t="shared" si="5"/>
        <v>54.722024864754736</v>
      </c>
    </row>
    <row r="356" spans="1:5" ht="15" x14ac:dyDescent="0.25">
      <c r="A356" s="12" t="s">
        <v>22</v>
      </c>
      <c r="B356" s="11">
        <v>13963256</v>
      </c>
      <c r="C356" s="11">
        <v>4714563</v>
      </c>
      <c r="D356" s="11">
        <v>2618765.64</v>
      </c>
      <c r="E356" s="7">
        <f t="shared" si="5"/>
        <v>55.546307049030844</v>
      </c>
    </row>
    <row r="357" spans="1:5" ht="15" x14ac:dyDescent="0.25">
      <c r="A357" s="12" t="s">
        <v>23</v>
      </c>
      <c r="B357" s="11">
        <v>12151313</v>
      </c>
      <c r="C357" s="11">
        <v>3206843</v>
      </c>
      <c r="D357" s="11">
        <v>1156677.3999999999</v>
      </c>
      <c r="E357" s="7">
        <f t="shared" si="5"/>
        <v>36.069037367903576</v>
      </c>
    </row>
    <row r="358" spans="1:5" ht="25.5" x14ac:dyDescent="0.25">
      <c r="A358" s="21" t="s">
        <v>24</v>
      </c>
      <c r="B358" s="3">
        <v>5486780</v>
      </c>
      <c r="C358" s="3">
        <v>3549589</v>
      </c>
      <c r="D358" s="3">
        <v>273992.93</v>
      </c>
      <c r="E358" s="7">
        <f t="shared" si="5"/>
        <v>7.7190043692382417</v>
      </c>
    </row>
    <row r="359" spans="1:5" ht="22.5" x14ac:dyDescent="0.25">
      <c r="A359" s="12" t="s">
        <v>25</v>
      </c>
      <c r="B359" s="11">
        <v>5486780</v>
      </c>
      <c r="C359" s="11">
        <v>3549589</v>
      </c>
      <c r="D359" s="11">
        <v>273992.93</v>
      </c>
      <c r="E359" s="7">
        <f t="shared" si="5"/>
        <v>7.7190043692382417</v>
      </c>
    </row>
    <row r="360" spans="1:5" ht="15" x14ac:dyDescent="0.25">
      <c r="A360" s="20" t="s">
        <v>53</v>
      </c>
      <c r="B360" s="3">
        <v>7772311</v>
      </c>
      <c r="C360" s="3">
        <v>1316</v>
      </c>
      <c r="D360" s="3">
        <v>1256</v>
      </c>
      <c r="E360" s="7">
        <f t="shared" si="5"/>
        <v>95.440729483282666</v>
      </c>
    </row>
    <row r="361" spans="1:5" ht="15" x14ac:dyDescent="0.25">
      <c r="A361" s="15" t="s">
        <v>54</v>
      </c>
      <c r="B361" s="11">
        <v>7534295</v>
      </c>
      <c r="C361" s="13"/>
      <c r="D361" s="13"/>
      <c r="E361" s="7">
        <v>0</v>
      </c>
    </row>
    <row r="362" spans="1:5" ht="15" x14ac:dyDescent="0.25">
      <c r="A362" s="15" t="s">
        <v>55</v>
      </c>
      <c r="B362" s="11">
        <v>238016</v>
      </c>
      <c r="C362" s="11">
        <v>1316</v>
      </c>
      <c r="D362" s="11">
        <v>1256</v>
      </c>
      <c r="E362" s="7">
        <f t="shared" si="5"/>
        <v>95.440729483282666</v>
      </c>
    </row>
    <row r="363" spans="1:5" ht="15" x14ac:dyDescent="0.25">
      <c r="A363" s="20" t="s">
        <v>26</v>
      </c>
      <c r="B363" s="3">
        <v>1003791550</v>
      </c>
      <c r="C363" s="3">
        <v>197918384</v>
      </c>
      <c r="D363" s="3">
        <v>82231548.099999994</v>
      </c>
      <c r="E363" s="7">
        <f t="shared" si="5"/>
        <v>41.548211155564005</v>
      </c>
    </row>
    <row r="364" spans="1:5" ht="15" x14ac:dyDescent="0.25">
      <c r="A364" s="15" t="s">
        <v>27</v>
      </c>
      <c r="B364" s="11">
        <v>906791550</v>
      </c>
      <c r="C364" s="11">
        <v>124918384</v>
      </c>
      <c r="D364" s="11">
        <v>79231548.099999994</v>
      </c>
      <c r="E364" s="7">
        <f t="shared" si="5"/>
        <v>63.426651516721513</v>
      </c>
    </row>
    <row r="365" spans="1:5" ht="15" x14ac:dyDescent="0.25">
      <c r="A365" s="15" t="s">
        <v>28</v>
      </c>
      <c r="B365" s="11">
        <v>97000000</v>
      </c>
      <c r="C365" s="11">
        <v>73000000</v>
      </c>
      <c r="D365" s="11">
        <v>3000000</v>
      </c>
      <c r="E365" s="7">
        <f t="shared" si="5"/>
        <v>4.10958904109589</v>
      </c>
    </row>
    <row r="366" spans="1:5" ht="15" x14ac:dyDescent="0.25">
      <c r="A366" s="20" t="s">
        <v>29</v>
      </c>
      <c r="B366" s="3">
        <v>239576374</v>
      </c>
      <c r="C366" s="3">
        <v>43659084</v>
      </c>
      <c r="D366" s="3">
        <v>40056369.960000001</v>
      </c>
      <c r="E366" s="7">
        <f t="shared" si="5"/>
        <v>91.748076895062667</v>
      </c>
    </row>
    <row r="367" spans="1:5" ht="15" x14ac:dyDescent="0.25">
      <c r="A367" s="15" t="s">
        <v>36</v>
      </c>
      <c r="B367" s="11">
        <v>24158016</v>
      </c>
      <c r="C367" s="11">
        <v>9211548</v>
      </c>
      <c r="D367" s="11">
        <v>9032244.8200000003</v>
      </c>
      <c r="E367" s="7">
        <f t="shared" si="5"/>
        <v>98.053495677382358</v>
      </c>
    </row>
    <row r="368" spans="1:5" ht="15" x14ac:dyDescent="0.25">
      <c r="A368" s="15" t="s">
        <v>30</v>
      </c>
      <c r="B368" s="11">
        <v>215418358</v>
      </c>
      <c r="C368" s="11">
        <v>34447536</v>
      </c>
      <c r="D368" s="11">
        <v>31024125.140000001</v>
      </c>
      <c r="E368" s="7">
        <f t="shared" si="5"/>
        <v>90.061957232586977</v>
      </c>
    </row>
    <row r="369" spans="1:5" ht="15" x14ac:dyDescent="0.25">
      <c r="A369" s="17" t="s">
        <v>31</v>
      </c>
      <c r="B369" s="11">
        <v>77249463</v>
      </c>
      <c r="C369" s="11">
        <v>30229840</v>
      </c>
      <c r="D369" s="11">
        <v>108986.83</v>
      </c>
      <c r="E369" s="7">
        <f t="shared" si="5"/>
        <v>0.36052731340953176</v>
      </c>
    </row>
    <row r="370" spans="1:5" ht="15" x14ac:dyDescent="0.25">
      <c r="A370" s="2" t="s">
        <v>32</v>
      </c>
      <c r="B370" s="3">
        <v>1246845873</v>
      </c>
      <c r="C370" s="3">
        <v>115000000</v>
      </c>
      <c r="D370" s="3">
        <v>87421867</v>
      </c>
      <c r="E370" s="7">
        <f t="shared" si="5"/>
        <v>76.019014782608693</v>
      </c>
    </row>
    <row r="371" spans="1:5" ht="15" x14ac:dyDescent="0.25">
      <c r="A371" s="20" t="s">
        <v>45</v>
      </c>
      <c r="B371" s="3">
        <v>304000000</v>
      </c>
      <c r="C371" s="3">
        <v>15000000</v>
      </c>
      <c r="D371" s="22"/>
      <c r="E371" s="7">
        <f t="shared" si="5"/>
        <v>0</v>
      </c>
    </row>
    <row r="372" spans="1:5" ht="15" x14ac:dyDescent="0.25">
      <c r="A372" s="21" t="s">
        <v>56</v>
      </c>
      <c r="B372" s="3">
        <v>300000000</v>
      </c>
      <c r="C372" s="3">
        <v>15000000</v>
      </c>
      <c r="D372" s="22"/>
      <c r="E372" s="7">
        <f t="shared" si="5"/>
        <v>0</v>
      </c>
    </row>
    <row r="373" spans="1:5" ht="15" x14ac:dyDescent="0.25">
      <c r="A373" s="12" t="s">
        <v>57</v>
      </c>
      <c r="B373" s="11">
        <v>300000000</v>
      </c>
      <c r="C373" s="11">
        <v>15000000</v>
      </c>
      <c r="D373" s="13"/>
      <c r="E373" s="7">
        <f t="shared" si="5"/>
        <v>0</v>
      </c>
    </row>
    <row r="374" spans="1:5" ht="15" x14ac:dyDescent="0.25">
      <c r="A374" s="21" t="s">
        <v>46</v>
      </c>
      <c r="B374" s="3">
        <v>4000000</v>
      </c>
      <c r="C374" s="22"/>
      <c r="D374" s="22"/>
      <c r="E374" s="7">
        <v>0</v>
      </c>
    </row>
    <row r="375" spans="1:5" ht="15" x14ac:dyDescent="0.25">
      <c r="A375" s="12" t="s">
        <v>47</v>
      </c>
      <c r="B375" s="11">
        <v>4000000</v>
      </c>
      <c r="C375" s="13"/>
      <c r="D375" s="13"/>
      <c r="E375" s="7">
        <v>0</v>
      </c>
    </row>
    <row r="376" spans="1:5" ht="15" x14ac:dyDescent="0.25">
      <c r="A376" s="20" t="s">
        <v>33</v>
      </c>
      <c r="B376" s="3">
        <v>942845873</v>
      </c>
      <c r="C376" s="3">
        <v>100000000</v>
      </c>
      <c r="D376" s="3">
        <v>87421867</v>
      </c>
      <c r="E376" s="7">
        <f t="shared" si="5"/>
        <v>87.421866999999992</v>
      </c>
    </row>
    <row r="377" spans="1:5" ht="15" x14ac:dyDescent="0.25">
      <c r="A377" s="15" t="s">
        <v>34</v>
      </c>
      <c r="B377" s="11">
        <v>942845873</v>
      </c>
      <c r="C377" s="11">
        <v>100000000</v>
      </c>
      <c r="D377" s="11">
        <v>87421867</v>
      </c>
      <c r="E377" s="7">
        <f t="shared" si="5"/>
        <v>87.421866999999992</v>
      </c>
    </row>
    <row r="378" spans="1:5" ht="15" x14ac:dyDescent="0.25">
      <c r="A378" s="23" t="s">
        <v>58</v>
      </c>
      <c r="B378" s="11">
        <v>50000000</v>
      </c>
      <c r="C378" s="11">
        <v>48000000</v>
      </c>
      <c r="D378" s="13"/>
      <c r="E378" s="7">
        <f t="shared" si="5"/>
        <v>0</v>
      </c>
    </row>
    <row r="379" spans="1:5" ht="15" x14ac:dyDescent="0.25">
      <c r="A379" s="18" t="s">
        <v>64</v>
      </c>
      <c r="B379" s="19">
        <v>6188337103</v>
      </c>
      <c r="C379" s="19">
        <v>1188342408</v>
      </c>
      <c r="D379" s="19">
        <v>829077574.63</v>
      </c>
      <c r="E379" s="4">
        <f t="shared" si="5"/>
        <v>69.767566069223378</v>
      </c>
    </row>
  </sheetData>
  <mergeCells count="5">
    <mergeCell ref="A1:E1"/>
    <mergeCell ref="B3:B4"/>
    <mergeCell ref="C3:C4"/>
    <mergeCell ref="D3:D4"/>
    <mergeCell ref="E3:E4"/>
  </mergeCells>
  <pageMargins left="0.27559055118110237" right="0.19685039370078741" top="0.74803149606299213" bottom="0.74803149606299213" header="0.31496062992125984" footer="0.31496062992125984"/>
  <pageSetup paperSize="9" scale="5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4"/>
  <sheetViews>
    <sheetView tabSelected="1" workbookViewId="0">
      <selection sqref="A1:E1"/>
    </sheetView>
  </sheetViews>
  <sheetFormatPr defaultColWidth="9" defaultRowHeight="11.45" customHeight="1" x14ac:dyDescent="0.25"/>
  <cols>
    <col min="1" max="1" width="84" style="24" customWidth="1"/>
    <col min="2" max="5" width="20" style="24" customWidth="1"/>
  </cols>
  <sheetData>
    <row r="1" spans="1:5" ht="30.75" customHeight="1" x14ac:dyDescent="0.25">
      <c r="A1" s="27" t="s">
        <v>0</v>
      </c>
      <c r="B1" s="27"/>
      <c r="C1" s="27"/>
      <c r="D1" s="27"/>
      <c r="E1" s="27"/>
    </row>
    <row r="2" spans="1:5" ht="15" x14ac:dyDescent="0.25">
      <c r="E2" s="26" t="s">
        <v>65</v>
      </c>
    </row>
    <row r="3" spans="1:5" ht="47.25" customHeight="1" x14ac:dyDescent="0.25">
      <c r="A3" s="1" t="s">
        <v>1</v>
      </c>
      <c r="B3" s="28" t="s">
        <v>2</v>
      </c>
      <c r="C3" s="28" t="s">
        <v>3</v>
      </c>
      <c r="D3" s="28" t="s">
        <v>4</v>
      </c>
      <c r="E3" s="28" t="s">
        <v>5</v>
      </c>
    </row>
    <row r="4" spans="1:5" ht="21" customHeight="1" x14ac:dyDescent="0.25">
      <c r="A4" s="1" t="s">
        <v>66</v>
      </c>
      <c r="B4" s="29"/>
      <c r="C4" s="29"/>
      <c r="D4" s="29"/>
      <c r="E4" s="29"/>
    </row>
    <row r="5" spans="1:5" ht="15" x14ac:dyDescent="0.25">
      <c r="A5" s="2" t="s">
        <v>7</v>
      </c>
      <c r="B5" s="3">
        <v>1135093605</v>
      </c>
      <c r="C5" s="3">
        <v>209908063</v>
      </c>
      <c r="D5" s="3">
        <v>87077622.109999999</v>
      </c>
      <c r="E5" s="4">
        <f>SUM(D5/C5)*100</f>
        <v>41.483695702532394</v>
      </c>
    </row>
    <row r="6" spans="1:5" ht="15" x14ac:dyDescent="0.25">
      <c r="A6" s="17" t="s">
        <v>67</v>
      </c>
      <c r="B6" s="11">
        <v>156570320</v>
      </c>
      <c r="C6" s="11">
        <v>26781166</v>
      </c>
      <c r="D6" s="11">
        <v>20820175.710000001</v>
      </c>
      <c r="E6" s="7">
        <f t="shared" ref="E6:E69" si="0">SUM(D6/C6)*100</f>
        <v>77.741856758589236</v>
      </c>
    </row>
    <row r="7" spans="1:5" ht="15" x14ac:dyDescent="0.25">
      <c r="A7" s="17" t="s">
        <v>68</v>
      </c>
      <c r="B7" s="11">
        <v>19862919</v>
      </c>
      <c r="C7" s="11">
        <v>3413401</v>
      </c>
      <c r="D7" s="11">
        <v>2609083.59</v>
      </c>
      <c r="E7" s="7">
        <f t="shared" si="0"/>
        <v>76.436480507271185</v>
      </c>
    </row>
    <row r="8" spans="1:5" ht="15" x14ac:dyDescent="0.25">
      <c r="A8" s="17" t="s">
        <v>69</v>
      </c>
      <c r="B8" s="11">
        <v>199550657</v>
      </c>
      <c r="C8" s="11">
        <v>331280</v>
      </c>
      <c r="D8" s="11">
        <v>19926.78</v>
      </c>
      <c r="E8" s="7">
        <f t="shared" si="0"/>
        <v>6.0150869355228203</v>
      </c>
    </row>
    <row r="9" spans="1:5" ht="15" x14ac:dyDescent="0.25">
      <c r="A9" s="17" t="s">
        <v>70</v>
      </c>
      <c r="B9" s="11">
        <v>662109709</v>
      </c>
      <c r="C9" s="11">
        <v>106382216</v>
      </c>
      <c r="D9" s="11">
        <v>60628436.030000001</v>
      </c>
      <c r="E9" s="7">
        <f t="shared" si="0"/>
        <v>56.991138471866385</v>
      </c>
    </row>
    <row r="10" spans="1:5" ht="15" x14ac:dyDescent="0.25">
      <c r="A10" s="17" t="s">
        <v>71</v>
      </c>
      <c r="B10" s="11">
        <v>97000000</v>
      </c>
      <c r="C10" s="11">
        <v>73000000</v>
      </c>
      <c r="D10" s="11">
        <v>3000000</v>
      </c>
      <c r="E10" s="7">
        <f t="shared" si="0"/>
        <v>4.10958904109589</v>
      </c>
    </row>
    <row r="11" spans="1:5" ht="15" x14ac:dyDescent="0.25">
      <c r="A11" s="2" t="s">
        <v>35</v>
      </c>
      <c r="B11" s="3">
        <v>2233304464</v>
      </c>
      <c r="C11" s="3">
        <v>507664299</v>
      </c>
      <c r="D11" s="3">
        <v>431100859.52999997</v>
      </c>
      <c r="E11" s="7">
        <f t="shared" si="0"/>
        <v>84.918490502323067</v>
      </c>
    </row>
    <row r="12" spans="1:5" ht="15" x14ac:dyDescent="0.25">
      <c r="A12" s="17" t="s">
        <v>67</v>
      </c>
      <c r="B12" s="11">
        <v>11390582</v>
      </c>
      <c r="C12" s="11">
        <v>1603352</v>
      </c>
      <c r="D12" s="11">
        <v>1412716.12</v>
      </c>
      <c r="E12" s="7">
        <f t="shared" si="0"/>
        <v>88.110166700761923</v>
      </c>
    </row>
    <row r="13" spans="1:5" ht="15" x14ac:dyDescent="0.25">
      <c r="A13" s="17" t="s">
        <v>72</v>
      </c>
      <c r="B13" s="11">
        <v>2216913872</v>
      </c>
      <c r="C13" s="11">
        <v>505263067</v>
      </c>
      <c r="D13" s="11">
        <v>429688143.41000003</v>
      </c>
      <c r="E13" s="7">
        <f t="shared" si="0"/>
        <v>85.042460348680109</v>
      </c>
    </row>
    <row r="14" spans="1:5" ht="15" x14ac:dyDescent="0.25">
      <c r="A14" s="17" t="s">
        <v>68</v>
      </c>
      <c r="B14" s="11">
        <v>5000010</v>
      </c>
      <c r="C14" s="11">
        <v>797880</v>
      </c>
      <c r="D14" s="13"/>
      <c r="E14" s="7">
        <f t="shared" si="0"/>
        <v>0</v>
      </c>
    </row>
    <row r="15" spans="1:5" ht="15" x14ac:dyDescent="0.25">
      <c r="A15" s="2" t="s">
        <v>37</v>
      </c>
      <c r="B15" s="3">
        <v>144488343</v>
      </c>
      <c r="C15" s="3">
        <v>27545511</v>
      </c>
      <c r="D15" s="3">
        <v>17056236.149999999</v>
      </c>
      <c r="E15" s="7">
        <f t="shared" si="0"/>
        <v>61.920202351664479</v>
      </c>
    </row>
    <row r="16" spans="1:5" ht="15" x14ac:dyDescent="0.25">
      <c r="A16" s="17" t="s">
        <v>67</v>
      </c>
      <c r="B16" s="11">
        <v>5994779</v>
      </c>
      <c r="C16" s="11">
        <v>1040213</v>
      </c>
      <c r="D16" s="11">
        <v>953895.21</v>
      </c>
      <c r="E16" s="7">
        <f t="shared" si="0"/>
        <v>91.701912012251327</v>
      </c>
    </row>
    <row r="17" spans="1:5" ht="15" x14ac:dyDescent="0.25">
      <c r="A17" s="17" t="s">
        <v>73</v>
      </c>
      <c r="B17" s="11">
        <v>136461532</v>
      </c>
      <c r="C17" s="11">
        <v>26166622</v>
      </c>
      <c r="D17" s="11">
        <v>15802616.029999999</v>
      </c>
      <c r="E17" s="7">
        <f t="shared" si="0"/>
        <v>60.392266261957694</v>
      </c>
    </row>
    <row r="18" spans="1:5" ht="15" x14ac:dyDescent="0.25">
      <c r="A18" s="17" t="s">
        <v>68</v>
      </c>
      <c r="B18" s="11">
        <v>2032032</v>
      </c>
      <c r="C18" s="11">
        <v>338676</v>
      </c>
      <c r="D18" s="11">
        <v>299724.90999999997</v>
      </c>
      <c r="E18" s="7">
        <f t="shared" si="0"/>
        <v>88.499010854031582</v>
      </c>
    </row>
    <row r="19" spans="1:5" ht="15" x14ac:dyDescent="0.25">
      <c r="A19" s="2" t="s">
        <v>38</v>
      </c>
      <c r="B19" s="3">
        <v>360150105</v>
      </c>
      <c r="C19" s="3">
        <v>59726912</v>
      </c>
      <c r="D19" s="3">
        <v>52983690.039999999</v>
      </c>
      <c r="E19" s="7">
        <f t="shared" si="0"/>
        <v>88.709910266246467</v>
      </c>
    </row>
    <row r="20" spans="1:5" ht="15" x14ac:dyDescent="0.25">
      <c r="A20" s="17" t="s">
        <v>67</v>
      </c>
      <c r="B20" s="11">
        <v>56364157</v>
      </c>
      <c r="C20" s="11">
        <v>10463324</v>
      </c>
      <c r="D20" s="11">
        <v>9555414.5999999996</v>
      </c>
      <c r="E20" s="7">
        <f t="shared" si="0"/>
        <v>91.322935235494953</v>
      </c>
    </row>
    <row r="21" spans="1:5" ht="15" x14ac:dyDescent="0.25">
      <c r="A21" s="17" t="s">
        <v>68</v>
      </c>
      <c r="B21" s="11">
        <v>162252312</v>
      </c>
      <c r="C21" s="11">
        <v>25686504</v>
      </c>
      <c r="D21" s="11">
        <v>20006082.039999999</v>
      </c>
      <c r="E21" s="7">
        <f t="shared" si="0"/>
        <v>77.885577733739083</v>
      </c>
    </row>
    <row r="22" spans="1:5" ht="25.5" x14ac:dyDescent="0.25">
      <c r="A22" s="2" t="s">
        <v>40</v>
      </c>
      <c r="B22" s="3">
        <v>190874530</v>
      </c>
      <c r="C22" s="3">
        <v>39768479</v>
      </c>
      <c r="D22" s="3">
        <v>32089048.899999999</v>
      </c>
      <c r="E22" s="7">
        <f t="shared" si="0"/>
        <v>80.689655996147096</v>
      </c>
    </row>
    <row r="23" spans="1:5" ht="15" x14ac:dyDescent="0.25">
      <c r="A23" s="17" t="s">
        <v>67</v>
      </c>
      <c r="B23" s="11">
        <v>3888672</v>
      </c>
      <c r="C23" s="11">
        <v>728845</v>
      </c>
      <c r="D23" s="11">
        <v>635109.69999999995</v>
      </c>
      <c r="E23" s="7">
        <f t="shared" si="0"/>
        <v>87.13919969266442</v>
      </c>
    </row>
    <row r="24" spans="1:5" ht="15" x14ac:dyDescent="0.25">
      <c r="A24" s="17" t="s">
        <v>72</v>
      </c>
      <c r="B24" s="11">
        <v>56607501</v>
      </c>
      <c r="C24" s="11">
        <v>14369250</v>
      </c>
      <c r="D24" s="11">
        <v>11230877.01</v>
      </c>
      <c r="E24" s="7">
        <f t="shared" si="0"/>
        <v>78.159103711049639</v>
      </c>
    </row>
    <row r="25" spans="1:5" ht="15" x14ac:dyDescent="0.25">
      <c r="A25" s="17" t="s">
        <v>74</v>
      </c>
      <c r="B25" s="11">
        <v>130378357</v>
      </c>
      <c r="C25" s="11">
        <v>24670384</v>
      </c>
      <c r="D25" s="11">
        <v>20223062.190000001</v>
      </c>
      <c r="E25" s="7">
        <f t="shared" si="0"/>
        <v>81.973033699029571</v>
      </c>
    </row>
    <row r="26" spans="1:5" ht="15" x14ac:dyDescent="0.25">
      <c r="A26" s="2" t="s">
        <v>41</v>
      </c>
      <c r="B26" s="3">
        <v>152004772</v>
      </c>
      <c r="C26" s="3">
        <v>33892065</v>
      </c>
      <c r="D26" s="3">
        <v>26392893.73</v>
      </c>
      <c r="E26" s="7">
        <f t="shared" si="0"/>
        <v>77.873371628432793</v>
      </c>
    </row>
    <row r="27" spans="1:5" ht="15" x14ac:dyDescent="0.25">
      <c r="A27" s="17" t="s">
        <v>67</v>
      </c>
      <c r="B27" s="11">
        <v>3483633</v>
      </c>
      <c r="C27" s="11">
        <v>505204</v>
      </c>
      <c r="D27" s="11">
        <v>453836.15</v>
      </c>
      <c r="E27" s="7">
        <f t="shared" si="0"/>
        <v>89.832255880792715</v>
      </c>
    </row>
    <row r="28" spans="1:5" ht="15" x14ac:dyDescent="0.25">
      <c r="A28" s="17" t="s">
        <v>75</v>
      </c>
      <c r="B28" s="11">
        <v>148521139</v>
      </c>
      <c r="C28" s="11">
        <v>33386861</v>
      </c>
      <c r="D28" s="11">
        <v>25939057.579999998</v>
      </c>
      <c r="E28" s="7">
        <f t="shared" si="0"/>
        <v>77.692411934143792</v>
      </c>
    </row>
    <row r="29" spans="1:5" ht="15" x14ac:dyDescent="0.25">
      <c r="A29" s="2" t="s">
        <v>42</v>
      </c>
      <c r="B29" s="3">
        <v>1328178687</v>
      </c>
      <c r="C29" s="3">
        <v>189003518</v>
      </c>
      <c r="D29" s="3">
        <v>144088250.46000001</v>
      </c>
      <c r="E29" s="7">
        <f t="shared" si="0"/>
        <v>76.235750521850079</v>
      </c>
    </row>
    <row r="30" spans="1:5" ht="15" x14ac:dyDescent="0.25">
      <c r="A30" s="17" t="s">
        <v>67</v>
      </c>
      <c r="B30" s="11">
        <v>30508111</v>
      </c>
      <c r="C30" s="11">
        <v>5257214</v>
      </c>
      <c r="D30" s="11">
        <v>4854968.92</v>
      </c>
      <c r="E30" s="7">
        <f t="shared" si="0"/>
        <v>92.348702563753349</v>
      </c>
    </row>
    <row r="31" spans="1:5" ht="15" x14ac:dyDescent="0.25">
      <c r="A31" s="17" t="s">
        <v>68</v>
      </c>
      <c r="B31" s="11">
        <v>1313677</v>
      </c>
      <c r="C31" s="11">
        <v>1037340</v>
      </c>
      <c r="D31" s="13"/>
      <c r="E31" s="7">
        <f t="shared" si="0"/>
        <v>0</v>
      </c>
    </row>
    <row r="32" spans="1:5" ht="15" x14ac:dyDescent="0.25">
      <c r="A32" s="17" t="s">
        <v>69</v>
      </c>
      <c r="B32" s="11">
        <v>408915228</v>
      </c>
      <c r="C32" s="11">
        <v>67285265</v>
      </c>
      <c r="D32" s="11">
        <v>41736042.490000002</v>
      </c>
      <c r="E32" s="7">
        <f t="shared" si="0"/>
        <v>62.028502808155693</v>
      </c>
    </row>
    <row r="33" spans="1:5" ht="15" x14ac:dyDescent="0.25">
      <c r="A33" s="17" t="s">
        <v>70</v>
      </c>
      <c r="B33" s="11">
        <v>872892452</v>
      </c>
      <c r="C33" s="11">
        <v>111649661</v>
      </c>
      <c r="D33" s="11">
        <v>95969786.069999993</v>
      </c>
      <c r="E33" s="7">
        <f t="shared" si="0"/>
        <v>85.956182231489265</v>
      </c>
    </row>
    <row r="34" spans="1:5" ht="15" x14ac:dyDescent="0.25">
      <c r="A34" s="17" t="s">
        <v>76</v>
      </c>
      <c r="B34" s="11">
        <v>14549219</v>
      </c>
      <c r="C34" s="11">
        <v>3774038</v>
      </c>
      <c r="D34" s="11">
        <v>1527452.98</v>
      </c>
      <c r="E34" s="7">
        <f t="shared" si="0"/>
        <v>40.47264441958454</v>
      </c>
    </row>
    <row r="35" spans="1:5" ht="25.5" x14ac:dyDescent="0.25">
      <c r="A35" s="2" t="s">
        <v>43</v>
      </c>
      <c r="B35" s="3">
        <v>5643809</v>
      </c>
      <c r="C35" s="3">
        <v>1036520</v>
      </c>
      <c r="D35" s="3">
        <v>722997.14</v>
      </c>
      <c r="E35" s="7">
        <f t="shared" si="0"/>
        <v>69.752357889862239</v>
      </c>
    </row>
    <row r="36" spans="1:5" ht="15" x14ac:dyDescent="0.25">
      <c r="A36" s="17" t="s">
        <v>67</v>
      </c>
      <c r="B36" s="11">
        <v>5643809</v>
      </c>
      <c r="C36" s="11">
        <v>1036520</v>
      </c>
      <c r="D36" s="11">
        <v>722997.14</v>
      </c>
      <c r="E36" s="7">
        <f t="shared" si="0"/>
        <v>69.752357889862239</v>
      </c>
    </row>
    <row r="37" spans="1:5" ht="15" x14ac:dyDescent="0.25">
      <c r="A37" s="2" t="s">
        <v>44</v>
      </c>
      <c r="B37" s="3">
        <v>12183493</v>
      </c>
      <c r="C37" s="3">
        <v>1641300</v>
      </c>
      <c r="D37" s="3">
        <v>1459778.37</v>
      </c>
      <c r="E37" s="7">
        <f t="shared" si="0"/>
        <v>88.940374702979355</v>
      </c>
    </row>
    <row r="38" spans="1:5" ht="15" x14ac:dyDescent="0.25">
      <c r="A38" s="17" t="s">
        <v>67</v>
      </c>
      <c r="B38" s="11">
        <v>8183493</v>
      </c>
      <c r="C38" s="11">
        <v>1641300</v>
      </c>
      <c r="D38" s="11">
        <v>1459778.37</v>
      </c>
      <c r="E38" s="7">
        <f t="shared" si="0"/>
        <v>88.940374702979355</v>
      </c>
    </row>
    <row r="39" spans="1:5" ht="15" x14ac:dyDescent="0.25">
      <c r="A39" s="17" t="s">
        <v>70</v>
      </c>
      <c r="B39" s="11">
        <v>4000000</v>
      </c>
      <c r="C39" s="13"/>
      <c r="D39" s="13"/>
      <c r="E39" s="7">
        <v>0</v>
      </c>
    </row>
    <row r="40" spans="1:5" ht="25.5" x14ac:dyDescent="0.25">
      <c r="A40" s="2" t="s">
        <v>48</v>
      </c>
      <c r="B40" s="3">
        <v>8388015</v>
      </c>
      <c r="C40" s="3">
        <v>1599994</v>
      </c>
      <c r="D40" s="3">
        <v>1305818.94</v>
      </c>
      <c r="E40" s="7">
        <f t="shared" si="0"/>
        <v>81.613989802461745</v>
      </c>
    </row>
    <row r="41" spans="1:5" ht="15" x14ac:dyDescent="0.25">
      <c r="A41" s="17" t="s">
        <v>67</v>
      </c>
      <c r="B41" s="11">
        <v>8388015</v>
      </c>
      <c r="C41" s="11">
        <v>1599994</v>
      </c>
      <c r="D41" s="11">
        <v>1305818.94</v>
      </c>
      <c r="E41" s="7">
        <f t="shared" si="0"/>
        <v>81.613989802461745</v>
      </c>
    </row>
    <row r="42" spans="1:5" ht="25.5" x14ac:dyDescent="0.25">
      <c r="A42" s="2" t="s">
        <v>49</v>
      </c>
      <c r="B42" s="3">
        <v>53370923</v>
      </c>
      <c r="C42" s="3">
        <v>17072418</v>
      </c>
      <c r="D42" s="3">
        <v>9079846.8800000008</v>
      </c>
      <c r="E42" s="7">
        <f t="shared" si="0"/>
        <v>53.1843051171779</v>
      </c>
    </row>
    <row r="43" spans="1:5" ht="15" x14ac:dyDescent="0.25">
      <c r="A43" s="17" t="s">
        <v>67</v>
      </c>
      <c r="B43" s="11">
        <v>9846496</v>
      </c>
      <c r="C43" s="11">
        <v>1660382</v>
      </c>
      <c r="D43" s="11">
        <v>1566565.01</v>
      </c>
      <c r="E43" s="7">
        <f t="shared" si="0"/>
        <v>94.349674352046691</v>
      </c>
    </row>
    <row r="44" spans="1:5" ht="15" x14ac:dyDescent="0.25">
      <c r="A44" s="17" t="s">
        <v>76</v>
      </c>
      <c r="B44" s="11">
        <v>43524427</v>
      </c>
      <c r="C44" s="11">
        <v>15412036</v>
      </c>
      <c r="D44" s="11">
        <v>7513281.8700000001</v>
      </c>
      <c r="E44" s="7">
        <f t="shared" si="0"/>
        <v>48.74944407085475</v>
      </c>
    </row>
    <row r="45" spans="1:5" ht="15" x14ac:dyDescent="0.25">
      <c r="A45" s="2" t="s">
        <v>50</v>
      </c>
      <c r="B45" s="3">
        <v>7524926</v>
      </c>
      <c r="C45" s="3">
        <v>1417450</v>
      </c>
      <c r="D45" s="3">
        <v>1267410.18</v>
      </c>
      <c r="E45" s="7">
        <f t="shared" si="0"/>
        <v>89.414806871494577</v>
      </c>
    </row>
    <row r="46" spans="1:5" ht="15" x14ac:dyDescent="0.25">
      <c r="A46" s="17" t="s">
        <v>67</v>
      </c>
      <c r="B46" s="11">
        <v>7524926</v>
      </c>
      <c r="C46" s="11">
        <v>1417450</v>
      </c>
      <c r="D46" s="11">
        <v>1267410.18</v>
      </c>
      <c r="E46" s="7">
        <f t="shared" si="0"/>
        <v>89.414806871494577</v>
      </c>
    </row>
    <row r="47" spans="1:5" ht="15" x14ac:dyDescent="0.25">
      <c r="A47" s="2" t="s">
        <v>51</v>
      </c>
      <c r="B47" s="3">
        <v>33853530</v>
      </c>
      <c r="C47" s="3">
        <v>7628723</v>
      </c>
      <c r="D47" s="3">
        <v>6017619.5</v>
      </c>
      <c r="E47" s="7">
        <f t="shared" si="0"/>
        <v>78.881085340233227</v>
      </c>
    </row>
    <row r="48" spans="1:5" ht="15" x14ac:dyDescent="0.25">
      <c r="A48" s="17" t="s">
        <v>67</v>
      </c>
      <c r="B48" s="11">
        <v>33853530</v>
      </c>
      <c r="C48" s="11">
        <v>7628723</v>
      </c>
      <c r="D48" s="11">
        <v>6017619.5</v>
      </c>
      <c r="E48" s="7">
        <f t="shared" si="0"/>
        <v>78.881085340233227</v>
      </c>
    </row>
    <row r="49" spans="1:5" ht="15" x14ac:dyDescent="0.25">
      <c r="A49" s="2" t="s">
        <v>52</v>
      </c>
      <c r="B49" s="3">
        <v>375175860</v>
      </c>
      <c r="C49" s="3">
        <v>66014017</v>
      </c>
      <c r="D49" s="3">
        <v>2599243.44</v>
      </c>
      <c r="E49" s="7">
        <f t="shared" si="0"/>
        <v>3.9374114137002145</v>
      </c>
    </row>
    <row r="50" spans="1:5" ht="15" x14ac:dyDescent="0.25">
      <c r="A50" s="17" t="s">
        <v>67</v>
      </c>
      <c r="B50" s="11">
        <v>17403549</v>
      </c>
      <c r="C50" s="11">
        <v>3012701</v>
      </c>
      <c r="D50" s="11">
        <v>2597987.44</v>
      </c>
      <c r="E50" s="7">
        <f t="shared" si="0"/>
        <v>86.234493233812444</v>
      </c>
    </row>
    <row r="51" spans="1:5" ht="15" x14ac:dyDescent="0.25">
      <c r="A51" s="17" t="s">
        <v>70</v>
      </c>
      <c r="B51" s="11">
        <v>300000000</v>
      </c>
      <c r="C51" s="11">
        <v>15000000</v>
      </c>
      <c r="D51" s="13"/>
      <c r="E51" s="7">
        <f t="shared" si="0"/>
        <v>0</v>
      </c>
    </row>
    <row r="52" spans="1:5" ht="15" x14ac:dyDescent="0.25">
      <c r="A52" s="17" t="s">
        <v>76</v>
      </c>
      <c r="B52" s="11">
        <v>57772311</v>
      </c>
      <c r="C52" s="11">
        <v>48001316</v>
      </c>
      <c r="D52" s="11">
        <v>1256</v>
      </c>
      <c r="E52" s="7">
        <f t="shared" si="0"/>
        <v>2.6165949283557142E-3</v>
      </c>
    </row>
    <row r="53" spans="1:5" ht="25.5" x14ac:dyDescent="0.25">
      <c r="A53" s="2" t="s">
        <v>59</v>
      </c>
      <c r="B53" s="3">
        <v>11266232</v>
      </c>
      <c r="C53" s="3">
        <v>1926125</v>
      </c>
      <c r="D53" s="3">
        <v>1357283.26</v>
      </c>
      <c r="E53" s="7">
        <f t="shared" si="0"/>
        <v>70.467039262768509</v>
      </c>
    </row>
    <row r="54" spans="1:5" ht="15" x14ac:dyDescent="0.25">
      <c r="A54" s="17" t="s">
        <v>67</v>
      </c>
      <c r="B54" s="11">
        <v>11182535</v>
      </c>
      <c r="C54" s="11">
        <v>1926125</v>
      </c>
      <c r="D54" s="11">
        <v>1357283.26</v>
      </c>
      <c r="E54" s="7">
        <f t="shared" si="0"/>
        <v>70.467039262768509</v>
      </c>
    </row>
    <row r="55" spans="1:5" ht="15" x14ac:dyDescent="0.25">
      <c r="A55" s="17" t="s">
        <v>70</v>
      </c>
      <c r="B55" s="11">
        <v>83697</v>
      </c>
      <c r="C55" s="13"/>
      <c r="D55" s="13"/>
      <c r="E55" s="7"/>
    </row>
    <row r="56" spans="1:5" ht="15" x14ac:dyDescent="0.25">
      <c r="A56" s="2" t="s">
        <v>60</v>
      </c>
      <c r="B56" s="3">
        <v>34991966</v>
      </c>
      <c r="C56" s="3">
        <v>6330050</v>
      </c>
      <c r="D56" s="3">
        <v>3438116.49</v>
      </c>
      <c r="E56" s="7">
        <f t="shared" si="0"/>
        <v>54.314207470715083</v>
      </c>
    </row>
    <row r="57" spans="1:5" ht="15" x14ac:dyDescent="0.25">
      <c r="A57" s="17" t="s">
        <v>67</v>
      </c>
      <c r="B57" s="11">
        <v>19345717</v>
      </c>
      <c r="C57" s="11">
        <v>3630943</v>
      </c>
      <c r="D57" s="11">
        <v>2958284.98</v>
      </c>
      <c r="E57" s="7">
        <f t="shared" si="0"/>
        <v>81.474288635211295</v>
      </c>
    </row>
    <row r="58" spans="1:5" ht="15" x14ac:dyDescent="0.25">
      <c r="A58" s="17" t="s">
        <v>74</v>
      </c>
      <c r="B58" s="11">
        <v>65965</v>
      </c>
      <c r="C58" s="13"/>
      <c r="D58" s="13"/>
      <c r="E58" s="7"/>
    </row>
    <row r="59" spans="1:5" ht="15" x14ac:dyDescent="0.25">
      <c r="A59" s="17" t="s">
        <v>69</v>
      </c>
      <c r="B59" s="11">
        <v>15336835</v>
      </c>
      <c r="C59" s="11">
        <v>2636500</v>
      </c>
      <c r="D59" s="11">
        <v>475544.06</v>
      </c>
      <c r="E59" s="7">
        <f t="shared" si="0"/>
        <v>18.036945192490045</v>
      </c>
    </row>
    <row r="60" spans="1:5" ht="15" x14ac:dyDescent="0.25">
      <c r="A60" s="17" t="s">
        <v>76</v>
      </c>
      <c r="B60" s="11">
        <v>243449</v>
      </c>
      <c r="C60" s="11">
        <v>62607</v>
      </c>
      <c r="D60" s="11">
        <v>4287.45</v>
      </c>
      <c r="E60" s="7">
        <f t="shared" si="0"/>
        <v>6.8481958886386503</v>
      </c>
    </row>
    <row r="61" spans="1:5" ht="15" x14ac:dyDescent="0.25">
      <c r="A61" s="2" t="s">
        <v>61</v>
      </c>
      <c r="B61" s="3">
        <v>32822140</v>
      </c>
      <c r="C61" s="3">
        <v>5196608</v>
      </c>
      <c r="D61" s="3">
        <v>3391100.07</v>
      </c>
      <c r="E61" s="7">
        <f t="shared" si="0"/>
        <v>65.256029894885287</v>
      </c>
    </row>
    <row r="62" spans="1:5" ht="15" x14ac:dyDescent="0.25">
      <c r="A62" s="17" t="s">
        <v>67</v>
      </c>
      <c r="B62" s="11">
        <v>18504462</v>
      </c>
      <c r="C62" s="11">
        <v>3559976</v>
      </c>
      <c r="D62" s="11">
        <v>2792767.01</v>
      </c>
      <c r="E62" s="7">
        <f t="shared" si="0"/>
        <v>78.449040386789122</v>
      </c>
    </row>
    <row r="63" spans="1:5" ht="15" x14ac:dyDescent="0.25">
      <c r="A63" s="17" t="s">
        <v>74</v>
      </c>
      <c r="B63" s="11">
        <v>65965</v>
      </c>
      <c r="C63" s="11">
        <v>4000</v>
      </c>
      <c r="D63" s="11">
        <v>4000</v>
      </c>
      <c r="E63" s="7">
        <f t="shared" si="0"/>
        <v>100</v>
      </c>
    </row>
    <row r="64" spans="1:5" ht="15" x14ac:dyDescent="0.25">
      <c r="A64" s="17" t="s">
        <v>69</v>
      </c>
      <c r="B64" s="11">
        <v>13935081</v>
      </c>
      <c r="C64" s="11">
        <v>1482000</v>
      </c>
      <c r="D64" s="11">
        <v>593109.76000000001</v>
      </c>
      <c r="E64" s="7">
        <f t="shared" si="0"/>
        <v>40.020901484480433</v>
      </c>
    </row>
    <row r="65" spans="1:5" ht="15" x14ac:dyDescent="0.25">
      <c r="A65" s="17" t="s">
        <v>76</v>
      </c>
      <c r="B65" s="11">
        <v>316632</v>
      </c>
      <c r="C65" s="11">
        <v>150632</v>
      </c>
      <c r="D65" s="11">
        <v>1223.3</v>
      </c>
      <c r="E65" s="7">
        <f t="shared" si="0"/>
        <v>0.81211163630569871</v>
      </c>
    </row>
    <row r="66" spans="1:5" ht="15" x14ac:dyDescent="0.25">
      <c r="A66" s="2" t="s">
        <v>62</v>
      </c>
      <c r="B66" s="3">
        <v>33663844</v>
      </c>
      <c r="C66" s="3">
        <v>5378053</v>
      </c>
      <c r="D66" s="3">
        <v>3804452.23</v>
      </c>
      <c r="E66" s="7">
        <f t="shared" si="0"/>
        <v>70.740326099426682</v>
      </c>
    </row>
    <row r="67" spans="1:5" ht="15" x14ac:dyDescent="0.25">
      <c r="A67" s="17" t="s">
        <v>67</v>
      </c>
      <c r="B67" s="11">
        <v>25610077</v>
      </c>
      <c r="C67" s="11">
        <v>4150301</v>
      </c>
      <c r="D67" s="11">
        <v>3369127.16</v>
      </c>
      <c r="E67" s="7">
        <f t="shared" si="0"/>
        <v>81.177899145146341</v>
      </c>
    </row>
    <row r="68" spans="1:5" ht="15" x14ac:dyDescent="0.25">
      <c r="A68" s="17" t="s">
        <v>74</v>
      </c>
      <c r="B68" s="11">
        <v>41228</v>
      </c>
      <c r="C68" s="13"/>
      <c r="D68" s="13"/>
      <c r="E68" s="7"/>
    </row>
    <row r="69" spans="1:5" ht="15" x14ac:dyDescent="0.25">
      <c r="A69" s="17" t="s">
        <v>69</v>
      </c>
      <c r="B69" s="11">
        <v>7815409</v>
      </c>
      <c r="C69" s="11">
        <v>1195000</v>
      </c>
      <c r="D69" s="11">
        <v>425132.14</v>
      </c>
      <c r="E69" s="7">
        <f t="shared" si="0"/>
        <v>35.57591129707113</v>
      </c>
    </row>
    <row r="70" spans="1:5" ht="15" x14ac:dyDescent="0.25">
      <c r="A70" s="17" t="s">
        <v>76</v>
      </c>
      <c r="B70" s="11">
        <v>197130</v>
      </c>
      <c r="C70" s="11">
        <v>32752</v>
      </c>
      <c r="D70" s="11">
        <v>10192.93</v>
      </c>
      <c r="E70" s="7">
        <f t="shared" ref="E70:E76" si="1">SUM(D70/C70)*100</f>
        <v>31.121549829018075</v>
      </c>
    </row>
    <row r="71" spans="1:5" ht="15" x14ac:dyDescent="0.25">
      <c r="A71" s="2" t="s">
        <v>63</v>
      </c>
      <c r="B71" s="3">
        <v>35357859</v>
      </c>
      <c r="C71" s="3">
        <v>5592303</v>
      </c>
      <c r="D71" s="3">
        <v>3845307.21</v>
      </c>
      <c r="E71" s="7">
        <f t="shared" si="1"/>
        <v>68.760709317789122</v>
      </c>
    </row>
    <row r="72" spans="1:5" ht="15" x14ac:dyDescent="0.25">
      <c r="A72" s="17" t="s">
        <v>67</v>
      </c>
      <c r="B72" s="11">
        <v>20998619</v>
      </c>
      <c r="C72" s="11">
        <v>3545527</v>
      </c>
      <c r="D72" s="11">
        <v>3313165.76</v>
      </c>
      <c r="E72" s="7">
        <f t="shared" si="1"/>
        <v>93.446355365507017</v>
      </c>
    </row>
    <row r="73" spans="1:5" ht="15" x14ac:dyDescent="0.25">
      <c r="A73" s="17" t="s">
        <v>74</v>
      </c>
      <c r="B73" s="11">
        <v>120056</v>
      </c>
      <c r="C73" s="11">
        <v>5000</v>
      </c>
      <c r="D73" s="11">
        <v>5000</v>
      </c>
      <c r="E73" s="7">
        <f t="shared" si="1"/>
        <v>100</v>
      </c>
    </row>
    <row r="74" spans="1:5" ht="15" x14ac:dyDescent="0.25">
      <c r="A74" s="17" t="s">
        <v>69</v>
      </c>
      <c r="B74" s="11">
        <v>14010977</v>
      </c>
      <c r="C74" s="11">
        <v>2005000</v>
      </c>
      <c r="D74" s="11">
        <v>498639.51</v>
      </c>
      <c r="E74" s="7">
        <f t="shared" si="1"/>
        <v>24.869800997506236</v>
      </c>
    </row>
    <row r="75" spans="1:5" ht="15" x14ac:dyDescent="0.25">
      <c r="A75" s="17" t="s">
        <v>76</v>
      </c>
      <c r="B75" s="11">
        <v>228207</v>
      </c>
      <c r="C75" s="11">
        <v>36776</v>
      </c>
      <c r="D75" s="11">
        <v>28501.94</v>
      </c>
      <c r="E75" s="7">
        <f t="shared" si="1"/>
        <v>77.501468348923211</v>
      </c>
    </row>
    <row r="76" spans="1:5" ht="15" x14ac:dyDescent="0.25">
      <c r="A76" s="18" t="s">
        <v>64</v>
      </c>
      <c r="B76" s="19">
        <v>6188337103</v>
      </c>
      <c r="C76" s="19">
        <v>1188342408</v>
      </c>
      <c r="D76" s="19">
        <v>829077574.63</v>
      </c>
      <c r="E76" s="4">
        <f t="shared" si="1"/>
        <v>69.767566069223378</v>
      </c>
    </row>
    <row r="77" spans="1:5" ht="15" x14ac:dyDescent="0.25">
      <c r="E77" s="25"/>
    </row>
    <row r="78" spans="1:5" ht="15" x14ac:dyDescent="0.25">
      <c r="E78" s="25"/>
    </row>
    <row r="79" spans="1:5" ht="15" x14ac:dyDescent="0.25">
      <c r="E79" s="25"/>
    </row>
    <row r="80" spans="1:5" ht="15" x14ac:dyDescent="0.25">
      <c r="E80" s="25"/>
    </row>
    <row r="81" spans="5:5" ht="15" x14ac:dyDescent="0.25">
      <c r="E81" s="25"/>
    </row>
    <row r="82" spans="5:5" ht="15" x14ac:dyDescent="0.25">
      <c r="E82" s="25"/>
    </row>
    <row r="83" spans="5:5" ht="15" x14ac:dyDescent="0.25">
      <c r="E83" s="25"/>
    </row>
    <row r="84" spans="5:5" ht="15" x14ac:dyDescent="0.25">
      <c r="E84" s="25"/>
    </row>
    <row r="85" spans="5:5" ht="15" x14ac:dyDescent="0.25">
      <c r="E85" s="25"/>
    </row>
    <row r="86" spans="5:5" ht="15" x14ac:dyDescent="0.25">
      <c r="E86" s="25"/>
    </row>
    <row r="87" spans="5:5" ht="15" x14ac:dyDescent="0.25">
      <c r="E87" s="25"/>
    </row>
    <row r="88" spans="5:5" ht="15" x14ac:dyDescent="0.25">
      <c r="E88" s="25"/>
    </row>
    <row r="89" spans="5:5" ht="15" x14ac:dyDescent="0.25">
      <c r="E89" s="25"/>
    </row>
    <row r="90" spans="5:5" ht="15" x14ac:dyDescent="0.25">
      <c r="E90" s="25"/>
    </row>
    <row r="91" spans="5:5" ht="15" x14ac:dyDescent="0.25">
      <c r="E91" s="25"/>
    </row>
    <row r="92" spans="5:5" ht="15" x14ac:dyDescent="0.25">
      <c r="E92" s="25"/>
    </row>
    <row r="93" spans="5:5" ht="15" x14ac:dyDescent="0.25">
      <c r="E93" s="25"/>
    </row>
    <row r="94" spans="5:5" ht="15" x14ac:dyDescent="0.25">
      <c r="E94" s="25"/>
    </row>
    <row r="95" spans="5:5" ht="15" x14ac:dyDescent="0.25">
      <c r="E95" s="25"/>
    </row>
    <row r="96" spans="5:5" ht="15" x14ac:dyDescent="0.25">
      <c r="E96" s="25"/>
    </row>
    <row r="97" spans="5:5" ht="15" x14ac:dyDescent="0.25">
      <c r="E97" s="25"/>
    </row>
    <row r="98" spans="5:5" ht="15" x14ac:dyDescent="0.25">
      <c r="E98" s="25"/>
    </row>
    <row r="99" spans="5:5" ht="15" x14ac:dyDescent="0.25">
      <c r="E99" s="25"/>
    </row>
    <row r="100" spans="5:5" ht="15" x14ac:dyDescent="0.25">
      <c r="E100" s="25"/>
    </row>
    <row r="101" spans="5:5" ht="15" x14ac:dyDescent="0.25">
      <c r="E101" s="25"/>
    </row>
    <row r="102" spans="5:5" ht="15" x14ac:dyDescent="0.25">
      <c r="E102" s="25"/>
    </row>
    <row r="103" spans="5:5" ht="15" x14ac:dyDescent="0.25">
      <c r="E103" s="25"/>
    </row>
    <row r="104" spans="5:5" ht="15" x14ac:dyDescent="0.25">
      <c r="E104" s="25"/>
    </row>
  </sheetData>
  <mergeCells count="5">
    <mergeCell ref="A1:E1"/>
    <mergeCell ref="B3:B4"/>
    <mergeCell ref="C3:C4"/>
    <mergeCell ref="D3:D4"/>
    <mergeCell ref="E3:E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User416a</dc:creator>
  <cp:lastModifiedBy>user</cp:lastModifiedBy>
  <cp:lastPrinted>2026-03-02T10:19:16Z</cp:lastPrinted>
  <dcterms:created xsi:type="dcterms:W3CDTF">2026-03-02T10:14:54Z</dcterms:created>
  <dcterms:modified xsi:type="dcterms:W3CDTF">2026-03-02T11:47:21Z</dcterms:modified>
</cp:coreProperties>
</file>