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90" windowWidth="19140" windowHeight="7350" activeTab="1"/>
  </bookViews>
  <sheets>
    <sheet name="галузі" sheetId="1" r:id="rId1"/>
    <sheet name="статті" sheetId="2" r:id="rId2"/>
    <sheet name="Лист3" sheetId="3" state="hidden" r:id="rId3"/>
  </sheets>
  <definedNames>
    <definedName name="_xlnm.Print_Titles" localSheetId="0">галузі!$4:$5</definedName>
    <definedName name="_xlnm.Print_Titles" localSheetId="1">статті!$4:$5</definedName>
  </definedNames>
  <calcPr calcId="124519"/>
</workbook>
</file>

<file path=xl/calcChain.xml><?xml version="1.0" encoding="utf-8"?>
<calcChain xmlns="http://schemas.openxmlformats.org/spreadsheetml/2006/main">
  <c r="G564" i="2"/>
  <c r="G563"/>
  <c r="G562"/>
  <c r="G561"/>
  <c r="G560"/>
  <c r="G559"/>
  <c r="G558"/>
  <c r="G557"/>
  <c r="G556"/>
  <c r="G555"/>
  <c r="G554"/>
  <c r="G553"/>
  <c r="G552"/>
  <c r="G551"/>
  <c r="G550"/>
  <c r="G549"/>
  <c r="G548"/>
  <c r="G547"/>
  <c r="G546"/>
  <c r="G545"/>
  <c r="G544"/>
  <c r="G543"/>
  <c r="G542"/>
  <c r="G541"/>
  <c r="G540"/>
  <c r="G539"/>
  <c r="G538"/>
  <c r="G537"/>
  <c r="G536"/>
  <c r="G535"/>
  <c r="G534"/>
  <c r="G533"/>
  <c r="G532"/>
  <c r="G531"/>
  <c r="G530"/>
  <c r="G529"/>
  <c r="G528"/>
  <c r="G527"/>
  <c r="G526"/>
  <c r="G525"/>
  <c r="G524"/>
  <c r="G523"/>
  <c r="G522"/>
  <c r="G521"/>
  <c r="G520"/>
  <c r="G519"/>
  <c r="G518"/>
  <c r="G517"/>
  <c r="G514"/>
  <c r="G513"/>
  <c r="G512"/>
  <c r="G511"/>
  <c r="G510"/>
  <c r="G509"/>
  <c r="G508"/>
  <c r="G507"/>
  <c r="G506"/>
  <c r="G505"/>
  <c r="G504"/>
  <c r="G503"/>
  <c r="G502"/>
  <c r="G501"/>
  <c r="G500"/>
  <c r="G499"/>
  <c r="G498"/>
  <c r="G497"/>
  <c r="G496"/>
  <c r="G495"/>
  <c r="G494"/>
  <c r="G493"/>
  <c r="G492"/>
  <c r="G491"/>
  <c r="G490"/>
  <c r="G489"/>
  <c r="G488"/>
  <c r="G487"/>
  <c r="G486"/>
  <c r="G484"/>
  <c r="G483"/>
  <c r="G482"/>
  <c r="G481"/>
  <c r="G480"/>
  <c r="G479"/>
  <c r="G478"/>
  <c r="G477"/>
  <c r="G476"/>
  <c r="G475"/>
  <c r="G474"/>
  <c r="G473"/>
  <c r="G472"/>
  <c r="G471"/>
  <c r="G470"/>
  <c r="G469"/>
  <c r="G468"/>
  <c r="G467"/>
  <c r="G466"/>
  <c r="G465"/>
  <c r="G464"/>
  <c r="G463"/>
  <c r="G462"/>
  <c r="G461"/>
  <c r="G460"/>
  <c r="G459"/>
  <c r="G458"/>
  <c r="G457"/>
  <c r="G456"/>
  <c r="G455"/>
  <c r="G454"/>
  <c r="G453"/>
  <c r="G452"/>
  <c r="G451"/>
  <c r="G450"/>
  <c r="G449"/>
  <c r="G448"/>
  <c r="G447"/>
  <c r="G446"/>
  <c r="G445"/>
  <c r="G444"/>
  <c r="G443"/>
  <c r="G442"/>
  <c r="G441"/>
  <c r="G440"/>
  <c r="G439"/>
  <c r="G438"/>
  <c r="G437"/>
  <c r="G436"/>
  <c r="G435"/>
  <c r="G434"/>
  <c r="G432"/>
  <c r="G431"/>
  <c r="G430"/>
  <c r="G429"/>
  <c r="G428"/>
  <c r="G427"/>
  <c r="G426"/>
  <c r="G425"/>
  <c r="G424"/>
  <c r="G423"/>
  <c r="G422"/>
  <c r="G421"/>
  <c r="G420"/>
  <c r="G419"/>
  <c r="G418"/>
  <c r="G417"/>
  <c r="G416"/>
  <c r="G415"/>
  <c r="G414"/>
  <c r="G413"/>
  <c r="G412"/>
  <c r="G411"/>
  <c r="G410"/>
  <c r="G409"/>
  <c r="G406"/>
  <c r="G405"/>
  <c r="G404"/>
  <c r="G403"/>
  <c r="G402"/>
  <c r="G401"/>
  <c r="G400"/>
  <c r="G399"/>
  <c r="G398"/>
  <c r="G397"/>
  <c r="G396"/>
  <c r="G394"/>
  <c r="G393"/>
  <c r="G392"/>
  <c r="G391"/>
  <c r="G390"/>
  <c r="G389"/>
  <c r="G388"/>
  <c r="G387"/>
  <c r="G386"/>
  <c r="G385"/>
  <c r="G384"/>
  <c r="G383"/>
  <c r="G382"/>
  <c r="G381"/>
  <c r="G380"/>
  <c r="G379"/>
  <c r="G378"/>
  <c r="G377"/>
  <c r="G376"/>
  <c r="G375"/>
  <c r="G374"/>
  <c r="G373"/>
  <c r="G372"/>
  <c r="G371"/>
  <c r="G370"/>
  <c r="G369"/>
  <c r="G368"/>
  <c r="G367"/>
  <c r="G366"/>
  <c r="G365"/>
  <c r="G364"/>
  <c r="G363"/>
  <c r="G361"/>
  <c r="G360"/>
  <c r="G359"/>
  <c r="G358"/>
  <c r="G357"/>
  <c r="G356"/>
  <c r="G355"/>
  <c r="G354"/>
  <c r="G353"/>
  <c r="G352"/>
  <c r="G351"/>
  <c r="G350"/>
  <c r="G349"/>
  <c r="G348"/>
  <c r="G347"/>
  <c r="G346"/>
  <c r="G345"/>
  <c r="G344"/>
  <c r="G343"/>
  <c r="G342"/>
  <c r="G341"/>
  <c r="G340"/>
  <c r="G339"/>
  <c r="G338"/>
  <c r="G337"/>
  <c r="G333"/>
  <c r="G332"/>
  <c r="G331"/>
  <c r="G330"/>
  <c r="G329"/>
  <c r="G328"/>
  <c r="G327"/>
  <c r="G326"/>
  <c r="G325"/>
  <c r="G324"/>
  <c r="G323"/>
  <c r="G322"/>
  <c r="G321"/>
  <c r="G320"/>
  <c r="G319"/>
  <c r="G318"/>
  <c r="G317"/>
  <c r="G316"/>
  <c r="G315"/>
  <c r="G314"/>
  <c r="G313"/>
  <c r="G312"/>
  <c r="G311"/>
  <c r="G310"/>
  <c r="G309"/>
  <c r="G308"/>
  <c r="G307"/>
  <c r="G306"/>
  <c r="G305"/>
  <c r="G304"/>
  <c r="G303"/>
  <c r="G302"/>
  <c r="G301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4"/>
  <c r="G253"/>
  <c r="G252"/>
  <c r="G251"/>
  <c r="G250"/>
  <c r="G249"/>
  <c r="G248"/>
  <c r="G247"/>
  <c r="G246"/>
  <c r="G245"/>
  <c r="G244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103" i="1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516" i="2"/>
  <c r="G106" i="1"/>
  <c r="G116" l="1"/>
  <c r="G115"/>
  <c r="G114"/>
  <c r="G113"/>
  <c r="G112"/>
  <c r="G111"/>
  <c r="G110"/>
  <c r="G109"/>
  <c r="G108"/>
  <c r="G107"/>
  <c r="G6" l="1"/>
  <c r="G6" i="2" l="1"/>
</calcChain>
</file>

<file path=xl/sharedStrings.xml><?xml version="1.0" encoding="utf-8"?>
<sst xmlns="http://schemas.openxmlformats.org/spreadsheetml/2006/main" count="683" uniqueCount="90">
  <si>
    <t>КВК код</t>
  </si>
  <si>
    <t>КБП (0 рівень)</t>
  </si>
  <si>
    <t>02 Виконавчий комітет Миколаївської міської ради</t>
  </si>
  <si>
    <t>0100      Державне управління</t>
  </si>
  <si>
    <t>3000      Соціальний захист та соціальне забезпечення</t>
  </si>
  <si>
    <t>4000      Культура i мистецтво</t>
  </si>
  <si>
    <t>6000      Житлово-комунальне господарство</t>
  </si>
  <si>
    <t>8000      Інша діяльність</t>
  </si>
  <si>
    <t>9000      Міжбюджетні трансферти</t>
  </si>
  <si>
    <t>06 Управління освіти  Миколаївської міської ради</t>
  </si>
  <si>
    <t>1000      Освіта</t>
  </si>
  <si>
    <t>07 Управління охорони здоров'я Миколаївської міської ради</t>
  </si>
  <si>
    <t>2000      Охорона здоров’я</t>
  </si>
  <si>
    <t>08 Департамент праці та соціального захисту населення Миколаївської міської ради</t>
  </si>
  <si>
    <t>10 Управління з питань культури та охорони культурної спадщини Миколаївської міської ради</t>
  </si>
  <si>
    <t>11 Управління у справах фізичної культури і спорту Миколаївської міської ради</t>
  </si>
  <si>
    <t>5000      Фiзична культура i спорт</t>
  </si>
  <si>
    <t>12 Департамент житлово-комунального господарства Миколаївської міської ради</t>
  </si>
  <si>
    <t>13 Департамент енергетики, енергозбереження та запровадження інноваційних технологій Миколаївської міської ради</t>
  </si>
  <si>
    <t>15 Управління капітального будівництва Миколаївської міської ради</t>
  </si>
  <si>
    <t>17 Управління державного архітектурно-будівельного контролю Миколаївської міської ради</t>
  </si>
  <si>
    <t>29 Управління з питань надзвичайних ситуацій та цивільного захисту населення Миколаївської міської ради</t>
  </si>
  <si>
    <t>31 Управління комунального майна Миколаївської міської ради</t>
  </si>
  <si>
    <t>36 Управління земельних ресурсів Миколаївської міської ради</t>
  </si>
  <si>
    <t>37 Департамент фінансів Миколаївської міської ради</t>
  </si>
  <si>
    <t>38 Департамент внутрішнього фінансового контролю, нагляду та протидії корупції Миколаївської міської ради</t>
  </si>
  <si>
    <t>40 Адміністрація Заводського району Миколаївської міської ради</t>
  </si>
  <si>
    <t>41 Адміністрація Корабельного району Миколаївської міської ради</t>
  </si>
  <si>
    <t>42 Адміністрація Інгульського району Миколаївської міської ради</t>
  </si>
  <si>
    <t>43 Адміністрація Центрального району Миколаївської міської ради</t>
  </si>
  <si>
    <t>Разом</t>
  </si>
  <si>
    <t>КЕКВ код</t>
  </si>
  <si>
    <t>2000 Поточні видатки</t>
  </si>
  <si>
    <t>2100 Оплата праці і нарахування на заробітну плату</t>
  </si>
  <si>
    <t>2110 Оплата праці</t>
  </si>
  <si>
    <t>2111 Заробітна плата</t>
  </si>
  <si>
    <t>2120 Нарахування на оплату праці</t>
  </si>
  <si>
    <t>2200 Використання товарів і послуг</t>
  </si>
  <si>
    <t>2210 Предмети, матеріали, обладнання та інвентар</t>
  </si>
  <si>
    <t>2240 Оплата послуг (крім комунальних)</t>
  </si>
  <si>
    <t>2250 Видатки на відрядження</t>
  </si>
  <si>
    <t>2270 Оплата комунальних послуг та енергоносіїв</t>
  </si>
  <si>
    <t>2271 Оплата теплопостачання</t>
  </si>
  <si>
    <t>2272 Оплата водопостачання та водовідведення</t>
  </si>
  <si>
    <t>2273 Оплата електроенергії</t>
  </si>
  <si>
    <t>2274 Оплата природного газу</t>
  </si>
  <si>
    <t>2275 Оплата інших енергоносіїв та інших комунальних послуг</t>
  </si>
  <si>
    <t>2280 Дослідження і розробки, окремі заходи по реалізації державних (регіональних) програм</t>
  </si>
  <si>
    <t>2282 Окремі заходи по реалізації державних (регіональних) програм, не віднесені до заходів розвитку</t>
  </si>
  <si>
    <t>2600 Поточні трансферти</t>
  </si>
  <si>
    <t>2610 Субсидії та поточні трансферти підприємствам (установам, організаціям)</t>
  </si>
  <si>
    <t>2620 Поточні трансферти органам державного управління інших рівнів</t>
  </si>
  <si>
    <t>2700 Соціальне забезпечення</t>
  </si>
  <si>
    <t>2730 Інші виплати населенню</t>
  </si>
  <si>
    <t>2800 Інші поточні видатки</t>
  </si>
  <si>
    <t>3000 Капітальні видатки</t>
  </si>
  <si>
    <t>3100 Придбання основного капіталу</t>
  </si>
  <si>
    <t>3110 Придбання обладнання і предметів довгострокового користування</t>
  </si>
  <si>
    <t>3120 Капітальне будівництво (придбання)</t>
  </si>
  <si>
    <t>3200 Капітальні трансферти</t>
  </si>
  <si>
    <t>3210 Капітальні трансферти підприємствам (установам, організаціям)</t>
  </si>
  <si>
    <t>2220 Медикаменти та перев'язувальні матеріали</t>
  </si>
  <si>
    <t>2230 Продукти харчування</t>
  </si>
  <si>
    <t>2276 Оплата енергосервісу</t>
  </si>
  <si>
    <t>2720 Стипендії</t>
  </si>
  <si>
    <t>3130 Капітальний ремонт</t>
  </si>
  <si>
    <t>3132 Капітальний ремонт інших об'єктів</t>
  </si>
  <si>
    <t>3140 Реконструкція та реставрація</t>
  </si>
  <si>
    <t>3142 Реконструкція та реставрація інших об'єктів</t>
  </si>
  <si>
    <t>3240 Капітальні трансферти населенню</t>
  </si>
  <si>
    <t>3122 Капітальне будівництво (придбання) інших об'єктів</t>
  </si>
  <si>
    <t>3131 Капітальний ремонт житлового фонду (приміщень)</t>
  </si>
  <si>
    <t>2281 Дослідження і розробки, окремі заходи розвитку по реалізації державних (регіональних) програм</t>
  </si>
  <si>
    <t>9000 Нерозподілені видатки</t>
  </si>
  <si>
    <t>34 Департамент з надання адміністративних послуг Миколаївської міської ради</t>
  </si>
  <si>
    <t>грн</t>
  </si>
  <si>
    <t>16 Департамент містобудування та архітектури Миколаївської міської ради</t>
  </si>
  <si>
    <t>2400 Обслуговування боргових зобов'язань</t>
  </si>
  <si>
    <t>2410 Обслуговування внутрішніх боргових зобов'язань</t>
  </si>
  <si>
    <t>2420 Обслуговування зовнішніх боргових зобов'язань</t>
  </si>
  <si>
    <t>% виконання до плану звітного періоду</t>
  </si>
  <si>
    <t>7000      Економічна діяльність</t>
  </si>
  <si>
    <t xml:space="preserve">Затверджений план на рік з урахуванням змін </t>
  </si>
  <si>
    <t>Щотижнева інформація про використання коштів  бюджету  Миколаївської міської територіальної громади у 2021 році (за вийнятком надання та поверення кредитів та без видатків, що здійснюються за рахунок власних надходжень бюджетних установ ).</t>
  </si>
  <si>
    <t>Щотижнева  інформація про використання коштів  бюджету  Миколаївської міської територіальної громади у 2021 році (за вийнятком надання та поверення кредитів та без видатків, що здійснюються за рахунок власних надходжень бюджетних установ ).</t>
  </si>
  <si>
    <t>3121 Капітальне будівництво (придбання) житла</t>
  </si>
  <si>
    <t>3220 Капітальні трансферти органам державного управління інших рівнів</t>
  </si>
  <si>
    <t>3143 Реставрація пам'яток культури, історії та архітектури</t>
  </si>
  <si>
    <t>План на січень-вересень</t>
  </si>
  <si>
    <t>Касові видатки з 04 січня по 17 вересня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</si>
</sst>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/>
      <diagonal/>
    </border>
    <border>
      <left style="thin">
        <color indexed="24"/>
      </left>
      <right style="thin">
        <color indexed="24"/>
      </right>
      <top/>
      <bottom style="thin">
        <color indexed="2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Fill="1" applyAlignment="1">
      <alignment horizontal="right"/>
    </xf>
    <xf numFmtId="164" fontId="1" fillId="0" borderId="1" xfId="0" applyNumberFormat="1" applyFont="1" applyFill="1" applyBorder="1" applyAlignment="1">
      <alignment horizontal="right" vertical="justify"/>
    </xf>
    <xf numFmtId="0" fontId="1" fillId="0" borderId="0" xfId="0" applyFont="1" applyFill="1" applyAlignment="1">
      <alignment vertical="justify"/>
    </xf>
    <xf numFmtId="0" fontId="2" fillId="0" borderId="0" xfId="0" applyNumberFormat="1" applyFont="1" applyFill="1" applyBorder="1" applyAlignment="1">
      <alignment horizontal="left" vertical="top"/>
    </xf>
    <xf numFmtId="4" fontId="2" fillId="0" borderId="0" xfId="0" applyNumberFormat="1" applyFont="1" applyFill="1" applyBorder="1" applyAlignment="1">
      <alignment horizontal="right" vertical="top"/>
    </xf>
    <xf numFmtId="164" fontId="1" fillId="0" borderId="1" xfId="0" applyNumberFormat="1" applyFont="1" applyFill="1" applyBorder="1" applyAlignment="1">
      <alignment horizontal="right" vertical="top"/>
    </xf>
    <xf numFmtId="4" fontId="1" fillId="0" borderId="1" xfId="0" applyNumberFormat="1" applyFont="1" applyFill="1" applyBorder="1" applyAlignment="1">
      <alignment horizontal="right" vertical="top"/>
    </xf>
    <xf numFmtId="0" fontId="1" fillId="0" borderId="1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top"/>
    </xf>
    <xf numFmtId="0" fontId="2" fillId="0" borderId="0" xfId="0" applyFont="1" applyFill="1" applyAlignment="1">
      <alignment horizontal="right"/>
    </xf>
    <xf numFmtId="164" fontId="1" fillId="0" borderId="0" xfId="0" applyNumberFormat="1" applyFont="1" applyFill="1"/>
    <xf numFmtId="2" fontId="1" fillId="0" borderId="1" xfId="0" applyNumberFormat="1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right" vertical="top"/>
    </xf>
    <xf numFmtId="2" fontId="2" fillId="0" borderId="1" xfId="0" applyNumberFormat="1" applyFont="1" applyFill="1" applyBorder="1" applyAlignment="1">
      <alignment horizontal="right" vertical="top"/>
    </xf>
    <xf numFmtId="164" fontId="1" fillId="0" borderId="0" xfId="0" applyNumberFormat="1" applyFont="1" applyFill="1" applyBorder="1" applyAlignment="1">
      <alignment horizontal="right" vertical="justify"/>
    </xf>
    <xf numFmtId="0" fontId="1" fillId="0" borderId="1" xfId="0" applyNumberFormat="1" applyFont="1" applyFill="1" applyBorder="1" applyAlignment="1">
      <alignment horizontal="left" vertical="top" wrapText="1" indent="2"/>
    </xf>
    <xf numFmtId="0" fontId="1" fillId="0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left" vertical="top"/>
    </xf>
    <xf numFmtId="0" fontId="2" fillId="0" borderId="2" xfId="0" applyNumberFormat="1" applyFont="1" applyFill="1" applyBorder="1" applyAlignment="1">
      <alignment horizontal="center" vertical="top" wrapText="1"/>
    </xf>
    <xf numFmtId="0" fontId="2" fillId="0" borderId="3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left" vertical="top" wrapText="1" indent="8"/>
    </xf>
    <xf numFmtId="0" fontId="1" fillId="0" borderId="1" xfId="0" applyNumberFormat="1" applyFont="1" applyFill="1" applyBorder="1" applyAlignment="1">
      <alignment horizontal="left" vertical="top" wrapText="1" indent="6"/>
    </xf>
    <xf numFmtId="0" fontId="1" fillId="0" borderId="1" xfId="0" applyNumberFormat="1" applyFont="1" applyFill="1" applyBorder="1" applyAlignment="1">
      <alignment horizontal="left" vertical="top" wrapText="1" indent="4"/>
    </xf>
    <xf numFmtId="0" fontId="2" fillId="0" borderId="1" xfId="0" applyNumberFormat="1" applyFont="1" applyFill="1" applyBorder="1" applyAlignment="1">
      <alignment horizontal="left" vertical="top" wrapText="1" indent="2"/>
    </xf>
    <xf numFmtId="0" fontId="2" fillId="0" borderId="1" xfId="0" applyNumberFormat="1" applyFont="1" applyFill="1" applyBorder="1" applyAlignment="1">
      <alignment horizontal="left" vertical="top" wrapText="1" indent="6"/>
    </xf>
    <xf numFmtId="0" fontId="2" fillId="0" borderId="1" xfId="0" applyNumberFormat="1" applyFont="1" applyFill="1" applyBorder="1" applyAlignment="1">
      <alignment horizontal="left" vertical="top" wrapText="1" indent="4"/>
    </xf>
    <xf numFmtId="0" fontId="3" fillId="0" borderId="0" xfId="0" applyNumberFormat="1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6"/>
  <sheetViews>
    <sheetView workbookViewId="0">
      <selection activeCell="A2" sqref="A2:G2"/>
    </sheetView>
  </sheetViews>
  <sheetFormatPr defaultColWidth="8" defaultRowHeight="15" outlineLevelRow="1"/>
  <cols>
    <col min="1" max="1" width="8.28515625" style="1" customWidth="1"/>
    <col min="2" max="2" width="3" style="1" customWidth="1"/>
    <col min="3" max="3" width="41.7109375" style="1" customWidth="1"/>
    <col min="4" max="4" width="16.7109375" style="1" customWidth="1"/>
    <col min="5" max="5" width="18.7109375" style="1" customWidth="1"/>
    <col min="6" max="6" width="18" style="1" customWidth="1"/>
    <col min="7" max="7" width="14.5703125" style="1" customWidth="1"/>
    <col min="8" max="250" width="8" style="2"/>
    <col min="251" max="251" width="8.28515625" style="2" customWidth="1"/>
    <col min="252" max="252" width="3" style="2" customWidth="1"/>
    <col min="253" max="253" width="33.140625" style="2" customWidth="1"/>
    <col min="254" max="254" width="11.42578125" style="2" customWidth="1"/>
    <col min="255" max="255" width="5.7109375" style="2" customWidth="1"/>
    <col min="256" max="256" width="16.7109375" style="2" customWidth="1"/>
    <col min="257" max="257" width="18.7109375" style="2" customWidth="1"/>
    <col min="258" max="258" width="18" style="2" customWidth="1"/>
    <col min="259" max="259" width="18.7109375" style="2" customWidth="1"/>
    <col min="260" max="506" width="8" style="2"/>
    <col min="507" max="507" width="8.28515625" style="2" customWidth="1"/>
    <col min="508" max="508" width="3" style="2" customWidth="1"/>
    <col min="509" max="509" width="33.140625" style="2" customWidth="1"/>
    <col min="510" max="510" width="11.42578125" style="2" customWidth="1"/>
    <col min="511" max="511" width="5.7109375" style="2" customWidth="1"/>
    <col min="512" max="512" width="16.7109375" style="2" customWidth="1"/>
    <col min="513" max="513" width="18.7109375" style="2" customWidth="1"/>
    <col min="514" max="514" width="18" style="2" customWidth="1"/>
    <col min="515" max="515" width="18.7109375" style="2" customWidth="1"/>
    <col min="516" max="762" width="8" style="2"/>
    <col min="763" max="763" width="8.28515625" style="2" customWidth="1"/>
    <col min="764" max="764" width="3" style="2" customWidth="1"/>
    <col min="765" max="765" width="33.140625" style="2" customWidth="1"/>
    <col min="766" max="766" width="11.42578125" style="2" customWidth="1"/>
    <col min="767" max="767" width="5.7109375" style="2" customWidth="1"/>
    <col min="768" max="768" width="16.7109375" style="2" customWidth="1"/>
    <col min="769" max="769" width="18.7109375" style="2" customWidth="1"/>
    <col min="770" max="770" width="18" style="2" customWidth="1"/>
    <col min="771" max="771" width="18.7109375" style="2" customWidth="1"/>
    <col min="772" max="1018" width="8" style="2"/>
    <col min="1019" max="1019" width="8.28515625" style="2" customWidth="1"/>
    <col min="1020" max="1020" width="3" style="2" customWidth="1"/>
    <col min="1021" max="1021" width="33.140625" style="2" customWidth="1"/>
    <col min="1022" max="1022" width="11.42578125" style="2" customWidth="1"/>
    <col min="1023" max="1023" width="5.7109375" style="2" customWidth="1"/>
    <col min="1024" max="1024" width="16.7109375" style="2" customWidth="1"/>
    <col min="1025" max="1025" width="18.7109375" style="2" customWidth="1"/>
    <col min="1026" max="1026" width="18" style="2" customWidth="1"/>
    <col min="1027" max="1027" width="18.7109375" style="2" customWidth="1"/>
    <col min="1028" max="1274" width="8" style="2"/>
    <col min="1275" max="1275" width="8.28515625" style="2" customWidth="1"/>
    <col min="1276" max="1276" width="3" style="2" customWidth="1"/>
    <col min="1277" max="1277" width="33.140625" style="2" customWidth="1"/>
    <col min="1278" max="1278" width="11.42578125" style="2" customWidth="1"/>
    <col min="1279" max="1279" width="5.7109375" style="2" customWidth="1"/>
    <col min="1280" max="1280" width="16.7109375" style="2" customWidth="1"/>
    <col min="1281" max="1281" width="18.7109375" style="2" customWidth="1"/>
    <col min="1282" max="1282" width="18" style="2" customWidth="1"/>
    <col min="1283" max="1283" width="18.7109375" style="2" customWidth="1"/>
    <col min="1284" max="1530" width="8" style="2"/>
    <col min="1531" max="1531" width="8.28515625" style="2" customWidth="1"/>
    <col min="1532" max="1532" width="3" style="2" customWidth="1"/>
    <col min="1533" max="1533" width="33.140625" style="2" customWidth="1"/>
    <col min="1534" max="1534" width="11.42578125" style="2" customWidth="1"/>
    <col min="1535" max="1535" width="5.7109375" style="2" customWidth="1"/>
    <col min="1536" max="1536" width="16.7109375" style="2" customWidth="1"/>
    <col min="1537" max="1537" width="18.7109375" style="2" customWidth="1"/>
    <col min="1538" max="1538" width="18" style="2" customWidth="1"/>
    <col min="1539" max="1539" width="18.7109375" style="2" customWidth="1"/>
    <col min="1540" max="1786" width="8" style="2"/>
    <col min="1787" max="1787" width="8.28515625" style="2" customWidth="1"/>
    <col min="1788" max="1788" width="3" style="2" customWidth="1"/>
    <col min="1789" max="1789" width="33.140625" style="2" customWidth="1"/>
    <col min="1790" max="1790" width="11.42578125" style="2" customWidth="1"/>
    <col min="1791" max="1791" width="5.7109375" style="2" customWidth="1"/>
    <col min="1792" max="1792" width="16.7109375" style="2" customWidth="1"/>
    <col min="1793" max="1793" width="18.7109375" style="2" customWidth="1"/>
    <col min="1794" max="1794" width="18" style="2" customWidth="1"/>
    <col min="1795" max="1795" width="18.7109375" style="2" customWidth="1"/>
    <col min="1796" max="2042" width="8" style="2"/>
    <col min="2043" max="2043" width="8.28515625" style="2" customWidth="1"/>
    <col min="2044" max="2044" width="3" style="2" customWidth="1"/>
    <col min="2045" max="2045" width="33.140625" style="2" customWidth="1"/>
    <col min="2046" max="2046" width="11.42578125" style="2" customWidth="1"/>
    <col min="2047" max="2047" width="5.7109375" style="2" customWidth="1"/>
    <col min="2048" max="2048" width="16.7109375" style="2" customWidth="1"/>
    <col min="2049" max="2049" width="18.7109375" style="2" customWidth="1"/>
    <col min="2050" max="2050" width="18" style="2" customWidth="1"/>
    <col min="2051" max="2051" width="18.7109375" style="2" customWidth="1"/>
    <col min="2052" max="2298" width="8" style="2"/>
    <col min="2299" max="2299" width="8.28515625" style="2" customWidth="1"/>
    <col min="2300" max="2300" width="3" style="2" customWidth="1"/>
    <col min="2301" max="2301" width="33.140625" style="2" customWidth="1"/>
    <col min="2302" max="2302" width="11.42578125" style="2" customWidth="1"/>
    <col min="2303" max="2303" width="5.7109375" style="2" customWidth="1"/>
    <col min="2304" max="2304" width="16.7109375" style="2" customWidth="1"/>
    <col min="2305" max="2305" width="18.7109375" style="2" customWidth="1"/>
    <col min="2306" max="2306" width="18" style="2" customWidth="1"/>
    <col min="2307" max="2307" width="18.7109375" style="2" customWidth="1"/>
    <col min="2308" max="2554" width="8" style="2"/>
    <col min="2555" max="2555" width="8.28515625" style="2" customWidth="1"/>
    <col min="2556" max="2556" width="3" style="2" customWidth="1"/>
    <col min="2557" max="2557" width="33.140625" style="2" customWidth="1"/>
    <col min="2558" max="2558" width="11.42578125" style="2" customWidth="1"/>
    <col min="2559" max="2559" width="5.7109375" style="2" customWidth="1"/>
    <col min="2560" max="2560" width="16.7109375" style="2" customWidth="1"/>
    <col min="2561" max="2561" width="18.7109375" style="2" customWidth="1"/>
    <col min="2562" max="2562" width="18" style="2" customWidth="1"/>
    <col min="2563" max="2563" width="18.7109375" style="2" customWidth="1"/>
    <col min="2564" max="2810" width="8" style="2"/>
    <col min="2811" max="2811" width="8.28515625" style="2" customWidth="1"/>
    <col min="2812" max="2812" width="3" style="2" customWidth="1"/>
    <col min="2813" max="2813" width="33.140625" style="2" customWidth="1"/>
    <col min="2814" max="2814" width="11.42578125" style="2" customWidth="1"/>
    <col min="2815" max="2815" width="5.7109375" style="2" customWidth="1"/>
    <col min="2816" max="2816" width="16.7109375" style="2" customWidth="1"/>
    <col min="2817" max="2817" width="18.7109375" style="2" customWidth="1"/>
    <col min="2818" max="2818" width="18" style="2" customWidth="1"/>
    <col min="2819" max="2819" width="18.7109375" style="2" customWidth="1"/>
    <col min="2820" max="3066" width="8" style="2"/>
    <col min="3067" max="3067" width="8.28515625" style="2" customWidth="1"/>
    <col min="3068" max="3068" width="3" style="2" customWidth="1"/>
    <col min="3069" max="3069" width="33.140625" style="2" customWidth="1"/>
    <col min="3070" max="3070" width="11.42578125" style="2" customWidth="1"/>
    <col min="3071" max="3071" width="5.7109375" style="2" customWidth="1"/>
    <col min="3072" max="3072" width="16.7109375" style="2" customWidth="1"/>
    <col min="3073" max="3073" width="18.7109375" style="2" customWidth="1"/>
    <col min="3074" max="3074" width="18" style="2" customWidth="1"/>
    <col min="3075" max="3075" width="18.7109375" style="2" customWidth="1"/>
    <col min="3076" max="3322" width="8" style="2"/>
    <col min="3323" max="3323" width="8.28515625" style="2" customWidth="1"/>
    <col min="3324" max="3324" width="3" style="2" customWidth="1"/>
    <col min="3325" max="3325" width="33.140625" style="2" customWidth="1"/>
    <col min="3326" max="3326" width="11.42578125" style="2" customWidth="1"/>
    <col min="3327" max="3327" width="5.7109375" style="2" customWidth="1"/>
    <col min="3328" max="3328" width="16.7109375" style="2" customWidth="1"/>
    <col min="3329" max="3329" width="18.7109375" style="2" customWidth="1"/>
    <col min="3330" max="3330" width="18" style="2" customWidth="1"/>
    <col min="3331" max="3331" width="18.7109375" style="2" customWidth="1"/>
    <col min="3332" max="3578" width="8" style="2"/>
    <col min="3579" max="3579" width="8.28515625" style="2" customWidth="1"/>
    <col min="3580" max="3580" width="3" style="2" customWidth="1"/>
    <col min="3581" max="3581" width="33.140625" style="2" customWidth="1"/>
    <col min="3582" max="3582" width="11.42578125" style="2" customWidth="1"/>
    <col min="3583" max="3583" width="5.7109375" style="2" customWidth="1"/>
    <col min="3584" max="3584" width="16.7109375" style="2" customWidth="1"/>
    <col min="3585" max="3585" width="18.7109375" style="2" customWidth="1"/>
    <col min="3586" max="3586" width="18" style="2" customWidth="1"/>
    <col min="3587" max="3587" width="18.7109375" style="2" customWidth="1"/>
    <col min="3588" max="3834" width="8" style="2"/>
    <col min="3835" max="3835" width="8.28515625" style="2" customWidth="1"/>
    <col min="3836" max="3836" width="3" style="2" customWidth="1"/>
    <col min="3837" max="3837" width="33.140625" style="2" customWidth="1"/>
    <col min="3838" max="3838" width="11.42578125" style="2" customWidth="1"/>
    <col min="3839" max="3839" width="5.7109375" style="2" customWidth="1"/>
    <col min="3840" max="3840" width="16.7109375" style="2" customWidth="1"/>
    <col min="3841" max="3841" width="18.7109375" style="2" customWidth="1"/>
    <col min="3842" max="3842" width="18" style="2" customWidth="1"/>
    <col min="3843" max="3843" width="18.7109375" style="2" customWidth="1"/>
    <col min="3844" max="4090" width="8" style="2"/>
    <col min="4091" max="4091" width="8.28515625" style="2" customWidth="1"/>
    <col min="4092" max="4092" width="3" style="2" customWidth="1"/>
    <col min="4093" max="4093" width="33.140625" style="2" customWidth="1"/>
    <col min="4094" max="4094" width="11.42578125" style="2" customWidth="1"/>
    <col min="4095" max="4095" width="5.7109375" style="2" customWidth="1"/>
    <col min="4096" max="4096" width="16.7109375" style="2" customWidth="1"/>
    <col min="4097" max="4097" width="18.7109375" style="2" customWidth="1"/>
    <col min="4098" max="4098" width="18" style="2" customWidth="1"/>
    <col min="4099" max="4099" width="18.7109375" style="2" customWidth="1"/>
    <col min="4100" max="4346" width="8" style="2"/>
    <col min="4347" max="4347" width="8.28515625" style="2" customWidth="1"/>
    <col min="4348" max="4348" width="3" style="2" customWidth="1"/>
    <col min="4349" max="4349" width="33.140625" style="2" customWidth="1"/>
    <col min="4350" max="4350" width="11.42578125" style="2" customWidth="1"/>
    <col min="4351" max="4351" width="5.7109375" style="2" customWidth="1"/>
    <col min="4352" max="4352" width="16.7109375" style="2" customWidth="1"/>
    <col min="4353" max="4353" width="18.7109375" style="2" customWidth="1"/>
    <col min="4354" max="4354" width="18" style="2" customWidth="1"/>
    <col min="4355" max="4355" width="18.7109375" style="2" customWidth="1"/>
    <col min="4356" max="4602" width="8" style="2"/>
    <col min="4603" max="4603" width="8.28515625" style="2" customWidth="1"/>
    <col min="4604" max="4604" width="3" style="2" customWidth="1"/>
    <col min="4605" max="4605" width="33.140625" style="2" customWidth="1"/>
    <col min="4606" max="4606" width="11.42578125" style="2" customWidth="1"/>
    <col min="4607" max="4607" width="5.7109375" style="2" customWidth="1"/>
    <col min="4608" max="4608" width="16.7109375" style="2" customWidth="1"/>
    <col min="4609" max="4609" width="18.7109375" style="2" customWidth="1"/>
    <col min="4610" max="4610" width="18" style="2" customWidth="1"/>
    <col min="4611" max="4611" width="18.7109375" style="2" customWidth="1"/>
    <col min="4612" max="4858" width="8" style="2"/>
    <col min="4859" max="4859" width="8.28515625" style="2" customWidth="1"/>
    <col min="4860" max="4860" width="3" style="2" customWidth="1"/>
    <col min="4861" max="4861" width="33.140625" style="2" customWidth="1"/>
    <col min="4862" max="4862" width="11.42578125" style="2" customWidth="1"/>
    <col min="4863" max="4863" width="5.7109375" style="2" customWidth="1"/>
    <col min="4864" max="4864" width="16.7109375" style="2" customWidth="1"/>
    <col min="4865" max="4865" width="18.7109375" style="2" customWidth="1"/>
    <col min="4866" max="4866" width="18" style="2" customWidth="1"/>
    <col min="4867" max="4867" width="18.7109375" style="2" customWidth="1"/>
    <col min="4868" max="5114" width="8" style="2"/>
    <col min="5115" max="5115" width="8.28515625" style="2" customWidth="1"/>
    <col min="5116" max="5116" width="3" style="2" customWidth="1"/>
    <col min="5117" max="5117" width="33.140625" style="2" customWidth="1"/>
    <col min="5118" max="5118" width="11.42578125" style="2" customWidth="1"/>
    <col min="5119" max="5119" width="5.7109375" style="2" customWidth="1"/>
    <col min="5120" max="5120" width="16.7109375" style="2" customWidth="1"/>
    <col min="5121" max="5121" width="18.7109375" style="2" customWidth="1"/>
    <col min="5122" max="5122" width="18" style="2" customWidth="1"/>
    <col min="5123" max="5123" width="18.7109375" style="2" customWidth="1"/>
    <col min="5124" max="5370" width="8" style="2"/>
    <col min="5371" max="5371" width="8.28515625" style="2" customWidth="1"/>
    <col min="5372" max="5372" width="3" style="2" customWidth="1"/>
    <col min="5373" max="5373" width="33.140625" style="2" customWidth="1"/>
    <col min="5374" max="5374" width="11.42578125" style="2" customWidth="1"/>
    <col min="5375" max="5375" width="5.7109375" style="2" customWidth="1"/>
    <col min="5376" max="5376" width="16.7109375" style="2" customWidth="1"/>
    <col min="5377" max="5377" width="18.7109375" style="2" customWidth="1"/>
    <col min="5378" max="5378" width="18" style="2" customWidth="1"/>
    <col min="5379" max="5379" width="18.7109375" style="2" customWidth="1"/>
    <col min="5380" max="5626" width="8" style="2"/>
    <col min="5627" max="5627" width="8.28515625" style="2" customWidth="1"/>
    <col min="5628" max="5628" width="3" style="2" customWidth="1"/>
    <col min="5629" max="5629" width="33.140625" style="2" customWidth="1"/>
    <col min="5630" max="5630" width="11.42578125" style="2" customWidth="1"/>
    <col min="5631" max="5631" width="5.7109375" style="2" customWidth="1"/>
    <col min="5632" max="5632" width="16.7109375" style="2" customWidth="1"/>
    <col min="5633" max="5633" width="18.7109375" style="2" customWidth="1"/>
    <col min="5634" max="5634" width="18" style="2" customWidth="1"/>
    <col min="5635" max="5635" width="18.7109375" style="2" customWidth="1"/>
    <col min="5636" max="5882" width="8" style="2"/>
    <col min="5883" max="5883" width="8.28515625" style="2" customWidth="1"/>
    <col min="5884" max="5884" width="3" style="2" customWidth="1"/>
    <col min="5885" max="5885" width="33.140625" style="2" customWidth="1"/>
    <col min="5886" max="5886" width="11.42578125" style="2" customWidth="1"/>
    <col min="5887" max="5887" width="5.7109375" style="2" customWidth="1"/>
    <col min="5888" max="5888" width="16.7109375" style="2" customWidth="1"/>
    <col min="5889" max="5889" width="18.7109375" style="2" customWidth="1"/>
    <col min="5890" max="5890" width="18" style="2" customWidth="1"/>
    <col min="5891" max="5891" width="18.7109375" style="2" customWidth="1"/>
    <col min="5892" max="6138" width="8" style="2"/>
    <col min="6139" max="6139" width="8.28515625" style="2" customWidth="1"/>
    <col min="6140" max="6140" width="3" style="2" customWidth="1"/>
    <col min="6141" max="6141" width="33.140625" style="2" customWidth="1"/>
    <col min="6142" max="6142" width="11.42578125" style="2" customWidth="1"/>
    <col min="6143" max="6143" width="5.7109375" style="2" customWidth="1"/>
    <col min="6144" max="6144" width="16.7109375" style="2" customWidth="1"/>
    <col min="6145" max="6145" width="18.7109375" style="2" customWidth="1"/>
    <col min="6146" max="6146" width="18" style="2" customWidth="1"/>
    <col min="6147" max="6147" width="18.7109375" style="2" customWidth="1"/>
    <col min="6148" max="6394" width="8" style="2"/>
    <col min="6395" max="6395" width="8.28515625" style="2" customWidth="1"/>
    <col min="6396" max="6396" width="3" style="2" customWidth="1"/>
    <col min="6397" max="6397" width="33.140625" style="2" customWidth="1"/>
    <col min="6398" max="6398" width="11.42578125" style="2" customWidth="1"/>
    <col min="6399" max="6399" width="5.7109375" style="2" customWidth="1"/>
    <col min="6400" max="6400" width="16.7109375" style="2" customWidth="1"/>
    <col min="6401" max="6401" width="18.7109375" style="2" customWidth="1"/>
    <col min="6402" max="6402" width="18" style="2" customWidth="1"/>
    <col min="6403" max="6403" width="18.7109375" style="2" customWidth="1"/>
    <col min="6404" max="6650" width="8" style="2"/>
    <col min="6651" max="6651" width="8.28515625" style="2" customWidth="1"/>
    <col min="6652" max="6652" width="3" style="2" customWidth="1"/>
    <col min="6653" max="6653" width="33.140625" style="2" customWidth="1"/>
    <col min="6654" max="6654" width="11.42578125" style="2" customWidth="1"/>
    <col min="6655" max="6655" width="5.7109375" style="2" customWidth="1"/>
    <col min="6656" max="6656" width="16.7109375" style="2" customWidth="1"/>
    <col min="6657" max="6657" width="18.7109375" style="2" customWidth="1"/>
    <col min="6658" max="6658" width="18" style="2" customWidth="1"/>
    <col min="6659" max="6659" width="18.7109375" style="2" customWidth="1"/>
    <col min="6660" max="6906" width="8" style="2"/>
    <col min="6907" max="6907" width="8.28515625" style="2" customWidth="1"/>
    <col min="6908" max="6908" width="3" style="2" customWidth="1"/>
    <col min="6909" max="6909" width="33.140625" style="2" customWidth="1"/>
    <col min="6910" max="6910" width="11.42578125" style="2" customWidth="1"/>
    <col min="6911" max="6911" width="5.7109375" style="2" customWidth="1"/>
    <col min="6912" max="6912" width="16.7109375" style="2" customWidth="1"/>
    <col min="6913" max="6913" width="18.7109375" style="2" customWidth="1"/>
    <col min="6914" max="6914" width="18" style="2" customWidth="1"/>
    <col min="6915" max="6915" width="18.7109375" style="2" customWidth="1"/>
    <col min="6916" max="7162" width="8" style="2"/>
    <col min="7163" max="7163" width="8.28515625" style="2" customWidth="1"/>
    <col min="7164" max="7164" width="3" style="2" customWidth="1"/>
    <col min="7165" max="7165" width="33.140625" style="2" customWidth="1"/>
    <col min="7166" max="7166" width="11.42578125" style="2" customWidth="1"/>
    <col min="7167" max="7167" width="5.7109375" style="2" customWidth="1"/>
    <col min="7168" max="7168" width="16.7109375" style="2" customWidth="1"/>
    <col min="7169" max="7169" width="18.7109375" style="2" customWidth="1"/>
    <col min="7170" max="7170" width="18" style="2" customWidth="1"/>
    <col min="7171" max="7171" width="18.7109375" style="2" customWidth="1"/>
    <col min="7172" max="7418" width="8" style="2"/>
    <col min="7419" max="7419" width="8.28515625" style="2" customWidth="1"/>
    <col min="7420" max="7420" width="3" style="2" customWidth="1"/>
    <col min="7421" max="7421" width="33.140625" style="2" customWidth="1"/>
    <col min="7422" max="7422" width="11.42578125" style="2" customWidth="1"/>
    <col min="7423" max="7423" width="5.7109375" style="2" customWidth="1"/>
    <col min="7424" max="7424" width="16.7109375" style="2" customWidth="1"/>
    <col min="7425" max="7425" width="18.7109375" style="2" customWidth="1"/>
    <col min="7426" max="7426" width="18" style="2" customWidth="1"/>
    <col min="7427" max="7427" width="18.7109375" style="2" customWidth="1"/>
    <col min="7428" max="7674" width="8" style="2"/>
    <col min="7675" max="7675" width="8.28515625" style="2" customWidth="1"/>
    <col min="7676" max="7676" width="3" style="2" customWidth="1"/>
    <col min="7677" max="7677" width="33.140625" style="2" customWidth="1"/>
    <col min="7678" max="7678" width="11.42578125" style="2" customWidth="1"/>
    <col min="7679" max="7679" width="5.7109375" style="2" customWidth="1"/>
    <col min="7680" max="7680" width="16.7109375" style="2" customWidth="1"/>
    <col min="7681" max="7681" width="18.7109375" style="2" customWidth="1"/>
    <col min="7682" max="7682" width="18" style="2" customWidth="1"/>
    <col min="7683" max="7683" width="18.7109375" style="2" customWidth="1"/>
    <col min="7684" max="7930" width="8" style="2"/>
    <col min="7931" max="7931" width="8.28515625" style="2" customWidth="1"/>
    <col min="7932" max="7932" width="3" style="2" customWidth="1"/>
    <col min="7933" max="7933" width="33.140625" style="2" customWidth="1"/>
    <col min="7934" max="7934" width="11.42578125" style="2" customWidth="1"/>
    <col min="7935" max="7935" width="5.7109375" style="2" customWidth="1"/>
    <col min="7936" max="7936" width="16.7109375" style="2" customWidth="1"/>
    <col min="7937" max="7937" width="18.7109375" style="2" customWidth="1"/>
    <col min="7938" max="7938" width="18" style="2" customWidth="1"/>
    <col min="7939" max="7939" width="18.7109375" style="2" customWidth="1"/>
    <col min="7940" max="8186" width="8" style="2"/>
    <col min="8187" max="8187" width="8.28515625" style="2" customWidth="1"/>
    <col min="8188" max="8188" width="3" style="2" customWidth="1"/>
    <col min="8189" max="8189" width="33.140625" style="2" customWidth="1"/>
    <col min="8190" max="8190" width="11.42578125" style="2" customWidth="1"/>
    <col min="8191" max="8191" width="5.7109375" style="2" customWidth="1"/>
    <col min="8192" max="8192" width="16.7109375" style="2" customWidth="1"/>
    <col min="8193" max="8193" width="18.7109375" style="2" customWidth="1"/>
    <col min="8194" max="8194" width="18" style="2" customWidth="1"/>
    <col min="8195" max="8195" width="18.7109375" style="2" customWidth="1"/>
    <col min="8196" max="8442" width="8" style="2"/>
    <col min="8443" max="8443" width="8.28515625" style="2" customWidth="1"/>
    <col min="8444" max="8444" width="3" style="2" customWidth="1"/>
    <col min="8445" max="8445" width="33.140625" style="2" customWidth="1"/>
    <col min="8446" max="8446" width="11.42578125" style="2" customWidth="1"/>
    <col min="8447" max="8447" width="5.7109375" style="2" customWidth="1"/>
    <col min="8448" max="8448" width="16.7109375" style="2" customWidth="1"/>
    <col min="8449" max="8449" width="18.7109375" style="2" customWidth="1"/>
    <col min="8450" max="8450" width="18" style="2" customWidth="1"/>
    <col min="8451" max="8451" width="18.7109375" style="2" customWidth="1"/>
    <col min="8452" max="8698" width="8" style="2"/>
    <col min="8699" max="8699" width="8.28515625" style="2" customWidth="1"/>
    <col min="8700" max="8700" width="3" style="2" customWidth="1"/>
    <col min="8701" max="8701" width="33.140625" style="2" customWidth="1"/>
    <col min="8702" max="8702" width="11.42578125" style="2" customWidth="1"/>
    <col min="8703" max="8703" width="5.7109375" style="2" customWidth="1"/>
    <col min="8704" max="8704" width="16.7109375" style="2" customWidth="1"/>
    <col min="8705" max="8705" width="18.7109375" style="2" customWidth="1"/>
    <col min="8706" max="8706" width="18" style="2" customWidth="1"/>
    <col min="8707" max="8707" width="18.7109375" style="2" customWidth="1"/>
    <col min="8708" max="8954" width="8" style="2"/>
    <col min="8955" max="8955" width="8.28515625" style="2" customWidth="1"/>
    <col min="8956" max="8956" width="3" style="2" customWidth="1"/>
    <col min="8957" max="8957" width="33.140625" style="2" customWidth="1"/>
    <col min="8958" max="8958" width="11.42578125" style="2" customWidth="1"/>
    <col min="8959" max="8959" width="5.7109375" style="2" customWidth="1"/>
    <col min="8960" max="8960" width="16.7109375" style="2" customWidth="1"/>
    <col min="8961" max="8961" width="18.7109375" style="2" customWidth="1"/>
    <col min="8962" max="8962" width="18" style="2" customWidth="1"/>
    <col min="8963" max="8963" width="18.7109375" style="2" customWidth="1"/>
    <col min="8964" max="9210" width="8" style="2"/>
    <col min="9211" max="9211" width="8.28515625" style="2" customWidth="1"/>
    <col min="9212" max="9212" width="3" style="2" customWidth="1"/>
    <col min="9213" max="9213" width="33.140625" style="2" customWidth="1"/>
    <col min="9214" max="9214" width="11.42578125" style="2" customWidth="1"/>
    <col min="9215" max="9215" width="5.7109375" style="2" customWidth="1"/>
    <col min="9216" max="9216" width="16.7109375" style="2" customWidth="1"/>
    <col min="9217" max="9217" width="18.7109375" style="2" customWidth="1"/>
    <col min="9218" max="9218" width="18" style="2" customWidth="1"/>
    <col min="9219" max="9219" width="18.7109375" style="2" customWidth="1"/>
    <col min="9220" max="9466" width="8" style="2"/>
    <col min="9467" max="9467" width="8.28515625" style="2" customWidth="1"/>
    <col min="9468" max="9468" width="3" style="2" customWidth="1"/>
    <col min="9469" max="9469" width="33.140625" style="2" customWidth="1"/>
    <col min="9470" max="9470" width="11.42578125" style="2" customWidth="1"/>
    <col min="9471" max="9471" width="5.7109375" style="2" customWidth="1"/>
    <col min="9472" max="9472" width="16.7109375" style="2" customWidth="1"/>
    <col min="9473" max="9473" width="18.7109375" style="2" customWidth="1"/>
    <col min="9474" max="9474" width="18" style="2" customWidth="1"/>
    <col min="9475" max="9475" width="18.7109375" style="2" customWidth="1"/>
    <col min="9476" max="9722" width="8" style="2"/>
    <col min="9723" max="9723" width="8.28515625" style="2" customWidth="1"/>
    <col min="9724" max="9724" width="3" style="2" customWidth="1"/>
    <col min="9725" max="9725" width="33.140625" style="2" customWidth="1"/>
    <col min="9726" max="9726" width="11.42578125" style="2" customWidth="1"/>
    <col min="9727" max="9727" width="5.7109375" style="2" customWidth="1"/>
    <col min="9728" max="9728" width="16.7109375" style="2" customWidth="1"/>
    <col min="9729" max="9729" width="18.7109375" style="2" customWidth="1"/>
    <col min="9730" max="9730" width="18" style="2" customWidth="1"/>
    <col min="9731" max="9731" width="18.7109375" style="2" customWidth="1"/>
    <col min="9732" max="9978" width="8" style="2"/>
    <col min="9979" max="9979" width="8.28515625" style="2" customWidth="1"/>
    <col min="9980" max="9980" width="3" style="2" customWidth="1"/>
    <col min="9981" max="9981" width="33.140625" style="2" customWidth="1"/>
    <col min="9982" max="9982" width="11.42578125" style="2" customWidth="1"/>
    <col min="9983" max="9983" width="5.7109375" style="2" customWidth="1"/>
    <col min="9984" max="9984" width="16.7109375" style="2" customWidth="1"/>
    <col min="9985" max="9985" width="18.7109375" style="2" customWidth="1"/>
    <col min="9986" max="9986" width="18" style="2" customWidth="1"/>
    <col min="9987" max="9987" width="18.7109375" style="2" customWidth="1"/>
    <col min="9988" max="10234" width="8" style="2"/>
    <col min="10235" max="10235" width="8.28515625" style="2" customWidth="1"/>
    <col min="10236" max="10236" width="3" style="2" customWidth="1"/>
    <col min="10237" max="10237" width="33.140625" style="2" customWidth="1"/>
    <col min="10238" max="10238" width="11.42578125" style="2" customWidth="1"/>
    <col min="10239" max="10239" width="5.7109375" style="2" customWidth="1"/>
    <col min="10240" max="10240" width="16.7109375" style="2" customWidth="1"/>
    <col min="10241" max="10241" width="18.7109375" style="2" customWidth="1"/>
    <col min="10242" max="10242" width="18" style="2" customWidth="1"/>
    <col min="10243" max="10243" width="18.7109375" style="2" customWidth="1"/>
    <col min="10244" max="10490" width="8" style="2"/>
    <col min="10491" max="10491" width="8.28515625" style="2" customWidth="1"/>
    <col min="10492" max="10492" width="3" style="2" customWidth="1"/>
    <col min="10493" max="10493" width="33.140625" style="2" customWidth="1"/>
    <col min="10494" max="10494" width="11.42578125" style="2" customWidth="1"/>
    <col min="10495" max="10495" width="5.7109375" style="2" customWidth="1"/>
    <col min="10496" max="10496" width="16.7109375" style="2" customWidth="1"/>
    <col min="10497" max="10497" width="18.7109375" style="2" customWidth="1"/>
    <col min="10498" max="10498" width="18" style="2" customWidth="1"/>
    <col min="10499" max="10499" width="18.7109375" style="2" customWidth="1"/>
    <col min="10500" max="10746" width="8" style="2"/>
    <col min="10747" max="10747" width="8.28515625" style="2" customWidth="1"/>
    <col min="10748" max="10748" width="3" style="2" customWidth="1"/>
    <col min="10749" max="10749" width="33.140625" style="2" customWidth="1"/>
    <col min="10750" max="10750" width="11.42578125" style="2" customWidth="1"/>
    <col min="10751" max="10751" width="5.7109375" style="2" customWidth="1"/>
    <col min="10752" max="10752" width="16.7109375" style="2" customWidth="1"/>
    <col min="10753" max="10753" width="18.7109375" style="2" customWidth="1"/>
    <col min="10754" max="10754" width="18" style="2" customWidth="1"/>
    <col min="10755" max="10755" width="18.7109375" style="2" customWidth="1"/>
    <col min="10756" max="11002" width="8" style="2"/>
    <col min="11003" max="11003" width="8.28515625" style="2" customWidth="1"/>
    <col min="11004" max="11004" width="3" style="2" customWidth="1"/>
    <col min="11005" max="11005" width="33.140625" style="2" customWidth="1"/>
    <col min="11006" max="11006" width="11.42578125" style="2" customWidth="1"/>
    <col min="11007" max="11007" width="5.7109375" style="2" customWidth="1"/>
    <col min="11008" max="11008" width="16.7109375" style="2" customWidth="1"/>
    <col min="11009" max="11009" width="18.7109375" style="2" customWidth="1"/>
    <col min="11010" max="11010" width="18" style="2" customWidth="1"/>
    <col min="11011" max="11011" width="18.7109375" style="2" customWidth="1"/>
    <col min="11012" max="11258" width="8" style="2"/>
    <col min="11259" max="11259" width="8.28515625" style="2" customWidth="1"/>
    <col min="11260" max="11260" width="3" style="2" customWidth="1"/>
    <col min="11261" max="11261" width="33.140625" style="2" customWidth="1"/>
    <col min="11262" max="11262" width="11.42578125" style="2" customWidth="1"/>
    <col min="11263" max="11263" width="5.7109375" style="2" customWidth="1"/>
    <col min="11264" max="11264" width="16.7109375" style="2" customWidth="1"/>
    <col min="11265" max="11265" width="18.7109375" style="2" customWidth="1"/>
    <col min="11266" max="11266" width="18" style="2" customWidth="1"/>
    <col min="11267" max="11267" width="18.7109375" style="2" customWidth="1"/>
    <col min="11268" max="11514" width="8" style="2"/>
    <col min="11515" max="11515" width="8.28515625" style="2" customWidth="1"/>
    <col min="11516" max="11516" width="3" style="2" customWidth="1"/>
    <col min="11517" max="11517" width="33.140625" style="2" customWidth="1"/>
    <col min="11518" max="11518" width="11.42578125" style="2" customWidth="1"/>
    <col min="11519" max="11519" width="5.7109375" style="2" customWidth="1"/>
    <col min="11520" max="11520" width="16.7109375" style="2" customWidth="1"/>
    <col min="11521" max="11521" width="18.7109375" style="2" customWidth="1"/>
    <col min="11522" max="11522" width="18" style="2" customWidth="1"/>
    <col min="11523" max="11523" width="18.7109375" style="2" customWidth="1"/>
    <col min="11524" max="11770" width="8" style="2"/>
    <col min="11771" max="11771" width="8.28515625" style="2" customWidth="1"/>
    <col min="11772" max="11772" width="3" style="2" customWidth="1"/>
    <col min="11773" max="11773" width="33.140625" style="2" customWidth="1"/>
    <col min="11774" max="11774" width="11.42578125" style="2" customWidth="1"/>
    <col min="11775" max="11775" width="5.7109375" style="2" customWidth="1"/>
    <col min="11776" max="11776" width="16.7109375" style="2" customWidth="1"/>
    <col min="11777" max="11777" width="18.7109375" style="2" customWidth="1"/>
    <col min="11778" max="11778" width="18" style="2" customWidth="1"/>
    <col min="11779" max="11779" width="18.7109375" style="2" customWidth="1"/>
    <col min="11780" max="12026" width="8" style="2"/>
    <col min="12027" max="12027" width="8.28515625" style="2" customWidth="1"/>
    <col min="12028" max="12028" width="3" style="2" customWidth="1"/>
    <col min="12029" max="12029" width="33.140625" style="2" customWidth="1"/>
    <col min="12030" max="12030" width="11.42578125" style="2" customWidth="1"/>
    <col min="12031" max="12031" width="5.7109375" style="2" customWidth="1"/>
    <col min="12032" max="12032" width="16.7109375" style="2" customWidth="1"/>
    <col min="12033" max="12033" width="18.7109375" style="2" customWidth="1"/>
    <col min="12034" max="12034" width="18" style="2" customWidth="1"/>
    <col min="12035" max="12035" width="18.7109375" style="2" customWidth="1"/>
    <col min="12036" max="12282" width="8" style="2"/>
    <col min="12283" max="12283" width="8.28515625" style="2" customWidth="1"/>
    <col min="12284" max="12284" width="3" style="2" customWidth="1"/>
    <col min="12285" max="12285" width="33.140625" style="2" customWidth="1"/>
    <col min="12286" max="12286" width="11.42578125" style="2" customWidth="1"/>
    <col min="12287" max="12287" width="5.7109375" style="2" customWidth="1"/>
    <col min="12288" max="12288" width="16.7109375" style="2" customWidth="1"/>
    <col min="12289" max="12289" width="18.7109375" style="2" customWidth="1"/>
    <col min="12290" max="12290" width="18" style="2" customWidth="1"/>
    <col min="12291" max="12291" width="18.7109375" style="2" customWidth="1"/>
    <col min="12292" max="12538" width="8" style="2"/>
    <col min="12539" max="12539" width="8.28515625" style="2" customWidth="1"/>
    <col min="12540" max="12540" width="3" style="2" customWidth="1"/>
    <col min="12541" max="12541" width="33.140625" style="2" customWidth="1"/>
    <col min="12542" max="12542" width="11.42578125" style="2" customWidth="1"/>
    <col min="12543" max="12543" width="5.7109375" style="2" customWidth="1"/>
    <col min="12544" max="12544" width="16.7109375" style="2" customWidth="1"/>
    <col min="12545" max="12545" width="18.7109375" style="2" customWidth="1"/>
    <col min="12546" max="12546" width="18" style="2" customWidth="1"/>
    <col min="12547" max="12547" width="18.7109375" style="2" customWidth="1"/>
    <col min="12548" max="12794" width="8" style="2"/>
    <col min="12795" max="12795" width="8.28515625" style="2" customWidth="1"/>
    <col min="12796" max="12796" width="3" style="2" customWidth="1"/>
    <col min="12797" max="12797" width="33.140625" style="2" customWidth="1"/>
    <col min="12798" max="12798" width="11.42578125" style="2" customWidth="1"/>
    <col min="12799" max="12799" width="5.7109375" style="2" customWidth="1"/>
    <col min="12800" max="12800" width="16.7109375" style="2" customWidth="1"/>
    <col min="12801" max="12801" width="18.7109375" style="2" customWidth="1"/>
    <col min="12802" max="12802" width="18" style="2" customWidth="1"/>
    <col min="12803" max="12803" width="18.7109375" style="2" customWidth="1"/>
    <col min="12804" max="13050" width="8" style="2"/>
    <col min="13051" max="13051" width="8.28515625" style="2" customWidth="1"/>
    <col min="13052" max="13052" width="3" style="2" customWidth="1"/>
    <col min="13053" max="13053" width="33.140625" style="2" customWidth="1"/>
    <col min="13054" max="13054" width="11.42578125" style="2" customWidth="1"/>
    <col min="13055" max="13055" width="5.7109375" style="2" customWidth="1"/>
    <col min="13056" max="13056" width="16.7109375" style="2" customWidth="1"/>
    <col min="13057" max="13057" width="18.7109375" style="2" customWidth="1"/>
    <col min="13058" max="13058" width="18" style="2" customWidth="1"/>
    <col min="13059" max="13059" width="18.7109375" style="2" customWidth="1"/>
    <col min="13060" max="13306" width="8" style="2"/>
    <col min="13307" max="13307" width="8.28515625" style="2" customWidth="1"/>
    <col min="13308" max="13308" width="3" style="2" customWidth="1"/>
    <col min="13309" max="13309" width="33.140625" style="2" customWidth="1"/>
    <col min="13310" max="13310" width="11.42578125" style="2" customWidth="1"/>
    <col min="13311" max="13311" width="5.7109375" style="2" customWidth="1"/>
    <col min="13312" max="13312" width="16.7109375" style="2" customWidth="1"/>
    <col min="13313" max="13313" width="18.7109375" style="2" customWidth="1"/>
    <col min="13314" max="13314" width="18" style="2" customWidth="1"/>
    <col min="13315" max="13315" width="18.7109375" style="2" customWidth="1"/>
    <col min="13316" max="13562" width="8" style="2"/>
    <col min="13563" max="13563" width="8.28515625" style="2" customWidth="1"/>
    <col min="13564" max="13564" width="3" style="2" customWidth="1"/>
    <col min="13565" max="13565" width="33.140625" style="2" customWidth="1"/>
    <col min="13566" max="13566" width="11.42578125" style="2" customWidth="1"/>
    <col min="13567" max="13567" width="5.7109375" style="2" customWidth="1"/>
    <col min="13568" max="13568" width="16.7109375" style="2" customWidth="1"/>
    <col min="13569" max="13569" width="18.7109375" style="2" customWidth="1"/>
    <col min="13570" max="13570" width="18" style="2" customWidth="1"/>
    <col min="13571" max="13571" width="18.7109375" style="2" customWidth="1"/>
    <col min="13572" max="13818" width="8" style="2"/>
    <col min="13819" max="13819" width="8.28515625" style="2" customWidth="1"/>
    <col min="13820" max="13820" width="3" style="2" customWidth="1"/>
    <col min="13821" max="13821" width="33.140625" style="2" customWidth="1"/>
    <col min="13822" max="13822" width="11.42578125" style="2" customWidth="1"/>
    <col min="13823" max="13823" width="5.7109375" style="2" customWidth="1"/>
    <col min="13824" max="13824" width="16.7109375" style="2" customWidth="1"/>
    <col min="13825" max="13825" width="18.7109375" style="2" customWidth="1"/>
    <col min="13826" max="13826" width="18" style="2" customWidth="1"/>
    <col min="13827" max="13827" width="18.7109375" style="2" customWidth="1"/>
    <col min="13828" max="14074" width="8" style="2"/>
    <col min="14075" max="14075" width="8.28515625" style="2" customWidth="1"/>
    <col min="14076" max="14076" width="3" style="2" customWidth="1"/>
    <col min="14077" max="14077" width="33.140625" style="2" customWidth="1"/>
    <col min="14078" max="14078" width="11.42578125" style="2" customWidth="1"/>
    <col min="14079" max="14079" width="5.7109375" style="2" customWidth="1"/>
    <col min="14080" max="14080" width="16.7109375" style="2" customWidth="1"/>
    <col min="14081" max="14081" width="18.7109375" style="2" customWidth="1"/>
    <col min="14082" max="14082" width="18" style="2" customWidth="1"/>
    <col min="14083" max="14083" width="18.7109375" style="2" customWidth="1"/>
    <col min="14084" max="14330" width="8" style="2"/>
    <col min="14331" max="14331" width="8.28515625" style="2" customWidth="1"/>
    <col min="14332" max="14332" width="3" style="2" customWidth="1"/>
    <col min="14333" max="14333" width="33.140625" style="2" customWidth="1"/>
    <col min="14334" max="14334" width="11.42578125" style="2" customWidth="1"/>
    <col min="14335" max="14335" width="5.7109375" style="2" customWidth="1"/>
    <col min="14336" max="14336" width="16.7109375" style="2" customWidth="1"/>
    <col min="14337" max="14337" width="18.7109375" style="2" customWidth="1"/>
    <col min="14338" max="14338" width="18" style="2" customWidth="1"/>
    <col min="14339" max="14339" width="18.7109375" style="2" customWidth="1"/>
    <col min="14340" max="14586" width="8" style="2"/>
    <col min="14587" max="14587" width="8.28515625" style="2" customWidth="1"/>
    <col min="14588" max="14588" width="3" style="2" customWidth="1"/>
    <col min="14589" max="14589" width="33.140625" style="2" customWidth="1"/>
    <col min="14590" max="14590" width="11.42578125" style="2" customWidth="1"/>
    <col min="14591" max="14591" width="5.7109375" style="2" customWidth="1"/>
    <col min="14592" max="14592" width="16.7109375" style="2" customWidth="1"/>
    <col min="14593" max="14593" width="18.7109375" style="2" customWidth="1"/>
    <col min="14594" max="14594" width="18" style="2" customWidth="1"/>
    <col min="14595" max="14595" width="18.7109375" style="2" customWidth="1"/>
    <col min="14596" max="14842" width="8" style="2"/>
    <col min="14843" max="14843" width="8.28515625" style="2" customWidth="1"/>
    <col min="14844" max="14844" width="3" style="2" customWidth="1"/>
    <col min="14845" max="14845" width="33.140625" style="2" customWidth="1"/>
    <col min="14846" max="14846" width="11.42578125" style="2" customWidth="1"/>
    <col min="14847" max="14847" width="5.7109375" style="2" customWidth="1"/>
    <col min="14848" max="14848" width="16.7109375" style="2" customWidth="1"/>
    <col min="14849" max="14849" width="18.7109375" style="2" customWidth="1"/>
    <col min="14850" max="14850" width="18" style="2" customWidth="1"/>
    <col min="14851" max="14851" width="18.7109375" style="2" customWidth="1"/>
    <col min="14852" max="15098" width="8" style="2"/>
    <col min="15099" max="15099" width="8.28515625" style="2" customWidth="1"/>
    <col min="15100" max="15100" width="3" style="2" customWidth="1"/>
    <col min="15101" max="15101" width="33.140625" style="2" customWidth="1"/>
    <col min="15102" max="15102" width="11.42578125" style="2" customWidth="1"/>
    <col min="15103" max="15103" width="5.7109375" style="2" customWidth="1"/>
    <col min="15104" max="15104" width="16.7109375" style="2" customWidth="1"/>
    <col min="15105" max="15105" width="18.7109375" style="2" customWidth="1"/>
    <col min="15106" max="15106" width="18" style="2" customWidth="1"/>
    <col min="15107" max="15107" width="18.7109375" style="2" customWidth="1"/>
    <col min="15108" max="15354" width="8" style="2"/>
    <col min="15355" max="15355" width="8.28515625" style="2" customWidth="1"/>
    <col min="15356" max="15356" width="3" style="2" customWidth="1"/>
    <col min="15357" max="15357" width="33.140625" style="2" customWidth="1"/>
    <col min="15358" max="15358" width="11.42578125" style="2" customWidth="1"/>
    <col min="15359" max="15359" width="5.7109375" style="2" customWidth="1"/>
    <col min="15360" max="15360" width="16.7109375" style="2" customWidth="1"/>
    <col min="15361" max="15361" width="18.7109375" style="2" customWidth="1"/>
    <col min="15362" max="15362" width="18" style="2" customWidth="1"/>
    <col min="15363" max="15363" width="18.7109375" style="2" customWidth="1"/>
    <col min="15364" max="15610" width="8" style="2"/>
    <col min="15611" max="15611" width="8.28515625" style="2" customWidth="1"/>
    <col min="15612" max="15612" width="3" style="2" customWidth="1"/>
    <col min="15613" max="15613" width="33.140625" style="2" customWidth="1"/>
    <col min="15614" max="15614" width="11.42578125" style="2" customWidth="1"/>
    <col min="15615" max="15615" width="5.7109375" style="2" customWidth="1"/>
    <col min="15616" max="15616" width="16.7109375" style="2" customWidth="1"/>
    <col min="15617" max="15617" width="18.7109375" style="2" customWidth="1"/>
    <col min="15618" max="15618" width="18" style="2" customWidth="1"/>
    <col min="15619" max="15619" width="18.7109375" style="2" customWidth="1"/>
    <col min="15620" max="15866" width="8" style="2"/>
    <col min="15867" max="15867" width="8.28515625" style="2" customWidth="1"/>
    <col min="15868" max="15868" width="3" style="2" customWidth="1"/>
    <col min="15869" max="15869" width="33.140625" style="2" customWidth="1"/>
    <col min="15870" max="15870" width="11.42578125" style="2" customWidth="1"/>
    <col min="15871" max="15871" width="5.7109375" style="2" customWidth="1"/>
    <col min="15872" max="15872" width="16.7109375" style="2" customWidth="1"/>
    <col min="15873" max="15873" width="18.7109375" style="2" customWidth="1"/>
    <col min="15874" max="15874" width="18" style="2" customWidth="1"/>
    <col min="15875" max="15875" width="18.7109375" style="2" customWidth="1"/>
    <col min="15876" max="16122" width="8" style="2"/>
    <col min="16123" max="16123" width="8.28515625" style="2" customWidth="1"/>
    <col min="16124" max="16124" width="3" style="2" customWidth="1"/>
    <col min="16125" max="16125" width="33.140625" style="2" customWidth="1"/>
    <col min="16126" max="16126" width="11.42578125" style="2" customWidth="1"/>
    <col min="16127" max="16127" width="5.7109375" style="2" customWidth="1"/>
    <col min="16128" max="16128" width="16.7109375" style="2" customWidth="1"/>
    <col min="16129" max="16129" width="18.7109375" style="2" customWidth="1"/>
    <col min="16130" max="16130" width="18" style="2" customWidth="1"/>
    <col min="16131" max="16131" width="18.7109375" style="2" customWidth="1"/>
    <col min="16132" max="16384" width="8" style="2"/>
  </cols>
  <sheetData>
    <row r="1" spans="1:7" s="1" customFormat="1"/>
    <row r="2" spans="1:7" ht="43.5" customHeight="1">
      <c r="A2" s="32" t="s">
        <v>83</v>
      </c>
      <c r="B2" s="32"/>
      <c r="C2" s="32"/>
      <c r="D2" s="32"/>
      <c r="E2" s="32"/>
      <c r="F2" s="32"/>
      <c r="G2" s="32"/>
    </row>
    <row r="3" spans="1:7" s="1" customFormat="1">
      <c r="G3" s="3" t="s">
        <v>75</v>
      </c>
    </row>
    <row r="4" spans="1:7" ht="13.9" customHeight="1">
      <c r="A4" s="25" t="s">
        <v>0</v>
      </c>
      <c r="B4" s="25"/>
      <c r="C4" s="25"/>
      <c r="D4" s="22" t="s">
        <v>82</v>
      </c>
      <c r="E4" s="22" t="s">
        <v>88</v>
      </c>
      <c r="F4" s="22" t="s">
        <v>89</v>
      </c>
      <c r="G4" s="22" t="s">
        <v>80</v>
      </c>
    </row>
    <row r="5" spans="1:7" ht="47.45" customHeight="1">
      <c r="A5" s="25" t="s">
        <v>1</v>
      </c>
      <c r="B5" s="25"/>
      <c r="C5" s="25"/>
      <c r="D5" s="23"/>
      <c r="E5" s="23"/>
      <c r="F5" s="23"/>
      <c r="G5" s="23"/>
    </row>
    <row r="6" spans="1:7" s="5" customFormat="1" ht="15.6" customHeight="1">
      <c r="A6" s="24" t="s">
        <v>2</v>
      </c>
      <c r="B6" s="24"/>
      <c r="C6" s="24"/>
      <c r="D6" s="11">
        <v>512359126</v>
      </c>
      <c r="E6" s="11">
        <v>287225453</v>
      </c>
      <c r="F6" s="11">
        <v>227472821.08000001</v>
      </c>
      <c r="G6" s="4">
        <f>F6/E6*100</f>
        <v>79.196609737786716</v>
      </c>
    </row>
    <row r="7" spans="1:7" s="5" customFormat="1" ht="15.6" customHeight="1" outlineLevel="1">
      <c r="A7" s="19" t="s">
        <v>3</v>
      </c>
      <c r="B7" s="19"/>
      <c r="C7" s="19"/>
      <c r="D7" s="9">
        <v>87193094</v>
      </c>
      <c r="E7" s="9">
        <v>65652066</v>
      </c>
      <c r="F7" s="9">
        <v>54997712.350000001</v>
      </c>
      <c r="G7" s="4">
        <f t="shared" ref="G7:G70" si="0">F7/E7*100</f>
        <v>83.771487633001527</v>
      </c>
    </row>
    <row r="8" spans="1:7" s="5" customFormat="1" ht="15.6" customHeight="1" outlineLevel="1">
      <c r="A8" s="19" t="s">
        <v>4</v>
      </c>
      <c r="B8" s="19"/>
      <c r="C8" s="19"/>
      <c r="D8" s="9">
        <v>24006762</v>
      </c>
      <c r="E8" s="9">
        <v>19703322</v>
      </c>
      <c r="F8" s="9">
        <v>15819058.970000001</v>
      </c>
      <c r="G8" s="4">
        <f t="shared" si="0"/>
        <v>80.286253099857987</v>
      </c>
    </row>
    <row r="9" spans="1:7" s="5" customFormat="1" ht="15.6" customHeight="1" outlineLevel="1">
      <c r="A9" s="19" t="s">
        <v>5</v>
      </c>
      <c r="B9" s="19"/>
      <c r="C9" s="19"/>
      <c r="D9" s="9">
        <v>461390</v>
      </c>
      <c r="E9" s="9">
        <v>352390</v>
      </c>
      <c r="F9" s="9">
        <v>132325.26999999999</v>
      </c>
      <c r="G9" s="4">
        <f t="shared" si="0"/>
        <v>37.550801668605807</v>
      </c>
    </row>
    <row r="10" spans="1:7" s="5" customFormat="1" ht="15.6" customHeight="1" outlineLevel="1">
      <c r="A10" s="19" t="s">
        <v>6</v>
      </c>
      <c r="B10" s="19"/>
      <c r="C10" s="19"/>
      <c r="D10" s="9">
        <v>3108800</v>
      </c>
      <c r="E10" s="9">
        <v>1903192</v>
      </c>
      <c r="F10" s="9">
        <v>626386.97</v>
      </c>
      <c r="G10" s="4">
        <f t="shared" si="0"/>
        <v>32.912442359993108</v>
      </c>
    </row>
    <row r="11" spans="1:7" s="5" customFormat="1" ht="15.6" customHeight="1" outlineLevel="1">
      <c r="A11" s="19" t="s">
        <v>81</v>
      </c>
      <c r="B11" s="19"/>
      <c r="C11" s="19"/>
      <c r="D11" s="9">
        <v>387116080</v>
      </c>
      <c r="E11" s="9">
        <v>193548083</v>
      </c>
      <c r="F11" s="9">
        <v>150220937.52000001</v>
      </c>
      <c r="G11" s="4">
        <f t="shared" si="0"/>
        <v>77.614272996958604</v>
      </c>
    </row>
    <row r="12" spans="1:7" s="5" customFormat="1" ht="15.6" customHeight="1" outlineLevel="1">
      <c r="A12" s="19" t="s">
        <v>7</v>
      </c>
      <c r="B12" s="19"/>
      <c r="C12" s="19"/>
      <c r="D12" s="9">
        <v>123000</v>
      </c>
      <c r="E12" s="9">
        <v>66400</v>
      </c>
      <c r="F12" s="9">
        <v>26400</v>
      </c>
      <c r="G12" s="4">
        <f t="shared" si="0"/>
        <v>39.75903614457831</v>
      </c>
    </row>
    <row r="13" spans="1:7" s="5" customFormat="1" ht="15.6" customHeight="1" outlineLevel="1">
      <c r="A13" s="19" t="s">
        <v>8</v>
      </c>
      <c r="B13" s="19"/>
      <c r="C13" s="19"/>
      <c r="D13" s="9">
        <v>10350000</v>
      </c>
      <c r="E13" s="9">
        <v>6000000</v>
      </c>
      <c r="F13" s="9">
        <v>5650000</v>
      </c>
      <c r="G13" s="4">
        <f t="shared" si="0"/>
        <v>94.166666666666671</v>
      </c>
    </row>
    <row r="14" spans="1:7" s="5" customFormat="1" ht="15.6" customHeight="1" outlineLevel="1">
      <c r="A14" s="24" t="s">
        <v>9</v>
      </c>
      <c r="B14" s="24"/>
      <c r="C14" s="24"/>
      <c r="D14" s="11">
        <v>1976531360.3599999</v>
      </c>
      <c r="E14" s="11">
        <v>1445003361.96</v>
      </c>
      <c r="F14" s="11">
        <v>1250527315.1800001</v>
      </c>
      <c r="G14" s="4">
        <f t="shared" si="0"/>
        <v>86.541481362630662</v>
      </c>
    </row>
    <row r="15" spans="1:7" s="5" customFormat="1" ht="19.149999999999999" customHeight="1">
      <c r="A15" s="19" t="s">
        <v>3</v>
      </c>
      <c r="B15" s="19"/>
      <c r="C15" s="19"/>
      <c r="D15" s="9">
        <v>6692400</v>
      </c>
      <c r="E15" s="9">
        <v>5169786</v>
      </c>
      <c r="F15" s="9">
        <v>4221768.2300000004</v>
      </c>
      <c r="G15" s="4">
        <f t="shared" si="0"/>
        <v>81.662340181972723</v>
      </c>
    </row>
    <row r="16" spans="1:7" s="5" customFormat="1" ht="19.149999999999999" customHeight="1" outlineLevel="1">
      <c r="A16" s="19" t="s">
        <v>10</v>
      </c>
      <c r="B16" s="19"/>
      <c r="C16" s="19"/>
      <c r="D16" s="9">
        <v>1939526686.3599999</v>
      </c>
      <c r="E16" s="9">
        <v>1417020744.96</v>
      </c>
      <c r="F16" s="9">
        <v>1235528447.52</v>
      </c>
      <c r="G16" s="4">
        <f t="shared" si="0"/>
        <v>87.191980210203397</v>
      </c>
    </row>
    <row r="17" spans="1:7" s="5" customFormat="1" ht="15.6" customHeight="1" outlineLevel="1">
      <c r="A17" s="19" t="s">
        <v>4</v>
      </c>
      <c r="B17" s="19"/>
      <c r="C17" s="19"/>
      <c r="D17" s="9">
        <v>6575400</v>
      </c>
      <c r="E17" s="9">
        <v>3981770</v>
      </c>
      <c r="F17" s="9">
        <v>2081990</v>
      </c>
      <c r="G17" s="4">
        <f t="shared" si="0"/>
        <v>52.288052800638908</v>
      </c>
    </row>
    <row r="18" spans="1:7" s="5" customFormat="1" ht="15.6" customHeight="1" outlineLevel="1">
      <c r="A18" s="19" t="s">
        <v>5</v>
      </c>
      <c r="B18" s="19"/>
      <c r="C18" s="19"/>
      <c r="D18" s="9">
        <v>3825668</v>
      </c>
      <c r="E18" s="9">
        <v>2559132</v>
      </c>
      <c r="F18" s="9">
        <v>2120965.61</v>
      </c>
      <c r="G18" s="4">
        <f t="shared" si="0"/>
        <v>82.878320071024078</v>
      </c>
    </row>
    <row r="19" spans="1:7" s="5" customFormat="1" ht="18" customHeight="1" outlineLevel="1">
      <c r="A19" s="19" t="s">
        <v>81</v>
      </c>
      <c r="B19" s="19"/>
      <c r="C19" s="19"/>
      <c r="D19" s="9">
        <v>16009418</v>
      </c>
      <c r="E19" s="9">
        <v>12370141</v>
      </c>
      <c r="F19" s="9">
        <v>6574143.8200000003</v>
      </c>
      <c r="G19" s="4">
        <f t="shared" si="0"/>
        <v>53.145261804210641</v>
      </c>
    </row>
    <row r="20" spans="1:7" s="5" customFormat="1" ht="15.6" customHeight="1" outlineLevel="1">
      <c r="A20" s="19" t="s">
        <v>8</v>
      </c>
      <c r="B20" s="19"/>
      <c r="C20" s="19"/>
      <c r="D20" s="9">
        <v>3901788</v>
      </c>
      <c r="E20" s="9">
        <v>3901788</v>
      </c>
      <c r="F20" s="10"/>
      <c r="G20" s="4">
        <f t="shared" si="0"/>
        <v>0</v>
      </c>
    </row>
    <row r="21" spans="1:7" s="5" customFormat="1" ht="15.6" customHeight="1">
      <c r="A21" s="24" t="s">
        <v>11</v>
      </c>
      <c r="B21" s="24"/>
      <c r="C21" s="24"/>
      <c r="D21" s="11">
        <v>147929080.75999999</v>
      </c>
      <c r="E21" s="11">
        <v>103276030.76000001</v>
      </c>
      <c r="F21" s="11">
        <v>87033466</v>
      </c>
      <c r="G21" s="4">
        <f t="shared" si="0"/>
        <v>84.272667490731124</v>
      </c>
    </row>
    <row r="22" spans="1:7" s="5" customFormat="1" ht="17.45" customHeight="1" outlineLevel="1">
      <c r="A22" s="19" t="s">
        <v>3</v>
      </c>
      <c r="B22" s="19"/>
      <c r="C22" s="19"/>
      <c r="D22" s="9">
        <v>4943600</v>
      </c>
      <c r="E22" s="9">
        <v>3769140</v>
      </c>
      <c r="F22" s="9">
        <v>3300051.79</v>
      </c>
      <c r="G22" s="4">
        <f t="shared" si="0"/>
        <v>87.554502883947009</v>
      </c>
    </row>
    <row r="23" spans="1:7" s="5" customFormat="1" ht="18" customHeight="1" outlineLevel="1">
      <c r="A23" s="19" t="s">
        <v>12</v>
      </c>
      <c r="B23" s="19"/>
      <c r="C23" s="19"/>
      <c r="D23" s="9">
        <v>121643400</v>
      </c>
      <c r="E23" s="9">
        <v>90203950</v>
      </c>
      <c r="F23" s="9">
        <v>77529862.209999993</v>
      </c>
      <c r="G23" s="4">
        <f t="shared" si="0"/>
        <v>85.949520181765877</v>
      </c>
    </row>
    <row r="24" spans="1:7" s="5" customFormat="1" ht="15.6" customHeight="1" outlineLevel="1">
      <c r="A24" s="19" t="s">
        <v>81</v>
      </c>
      <c r="B24" s="19"/>
      <c r="C24" s="19"/>
      <c r="D24" s="9">
        <v>15842080.76</v>
      </c>
      <c r="E24" s="9">
        <v>3802940.76</v>
      </c>
      <c r="F24" s="9">
        <v>749752</v>
      </c>
      <c r="G24" s="4">
        <f t="shared" si="0"/>
        <v>19.715058616900468</v>
      </c>
    </row>
    <row r="25" spans="1:7" s="5" customFormat="1" ht="36" customHeight="1">
      <c r="A25" s="19" t="s">
        <v>7</v>
      </c>
      <c r="B25" s="19"/>
      <c r="C25" s="19"/>
      <c r="D25" s="9">
        <v>5500000</v>
      </c>
      <c r="E25" s="9">
        <v>5500000</v>
      </c>
      <c r="F25" s="9">
        <v>5453800</v>
      </c>
      <c r="G25" s="4">
        <f t="shared" si="0"/>
        <v>99.16</v>
      </c>
    </row>
    <row r="26" spans="1:7" s="5" customFormat="1" ht="15.6" customHeight="1" outlineLevel="1">
      <c r="A26" s="24" t="s">
        <v>13</v>
      </c>
      <c r="B26" s="24"/>
      <c r="C26" s="24"/>
      <c r="D26" s="11">
        <v>226085791</v>
      </c>
      <c r="E26" s="11">
        <v>160741448</v>
      </c>
      <c r="F26" s="11">
        <v>142545795.97</v>
      </c>
      <c r="G26" s="4">
        <f t="shared" si="0"/>
        <v>88.680174120367511</v>
      </c>
    </row>
    <row r="27" spans="1:7" s="5" customFormat="1" ht="19.899999999999999" customHeight="1" outlineLevel="1">
      <c r="A27" s="19" t="s">
        <v>3</v>
      </c>
      <c r="B27" s="19"/>
      <c r="C27" s="19"/>
      <c r="D27" s="9">
        <v>60277200</v>
      </c>
      <c r="E27" s="9">
        <v>46942174</v>
      </c>
      <c r="F27" s="9">
        <v>44020652.539999999</v>
      </c>
      <c r="G27" s="4">
        <f t="shared" si="0"/>
        <v>93.776339672721591</v>
      </c>
    </row>
    <row r="28" spans="1:7" s="5" customFormat="1" ht="33" customHeight="1">
      <c r="A28" s="19" t="s">
        <v>4</v>
      </c>
      <c r="B28" s="19"/>
      <c r="C28" s="19"/>
      <c r="D28" s="9">
        <v>165808591</v>
      </c>
      <c r="E28" s="9">
        <v>113799274</v>
      </c>
      <c r="F28" s="9">
        <v>98525143.430000007</v>
      </c>
      <c r="G28" s="4">
        <f t="shared" si="0"/>
        <v>86.578007017865517</v>
      </c>
    </row>
    <row r="29" spans="1:7" s="5" customFormat="1" ht="15.6" customHeight="1" outlineLevel="1">
      <c r="A29" s="24" t="s">
        <v>14</v>
      </c>
      <c r="B29" s="24"/>
      <c r="C29" s="24"/>
      <c r="D29" s="11">
        <v>223198321</v>
      </c>
      <c r="E29" s="11">
        <v>161257622</v>
      </c>
      <c r="F29" s="11">
        <v>143227505.43000001</v>
      </c>
      <c r="G29" s="4">
        <f t="shared" si="0"/>
        <v>88.819060862747932</v>
      </c>
    </row>
    <row r="30" spans="1:7" s="5" customFormat="1" ht="18.600000000000001" customHeight="1" outlineLevel="1">
      <c r="A30" s="19" t="s">
        <v>3</v>
      </c>
      <c r="B30" s="19"/>
      <c r="C30" s="19"/>
      <c r="D30" s="9">
        <v>3573600</v>
      </c>
      <c r="E30" s="9">
        <v>2577513</v>
      </c>
      <c r="F30" s="9">
        <v>2321911.54</v>
      </c>
      <c r="G30" s="4">
        <f t="shared" si="0"/>
        <v>90.083407532765108</v>
      </c>
    </row>
    <row r="31" spans="1:7" s="5" customFormat="1" ht="16.899999999999999" customHeight="1" outlineLevel="1">
      <c r="A31" s="19" t="s">
        <v>10</v>
      </c>
      <c r="B31" s="19"/>
      <c r="C31" s="19"/>
      <c r="D31" s="9">
        <v>74788695</v>
      </c>
      <c r="E31" s="9">
        <v>54912149</v>
      </c>
      <c r="F31" s="9">
        <v>50706137.450000003</v>
      </c>
      <c r="G31" s="4">
        <f t="shared" si="0"/>
        <v>92.340471777930247</v>
      </c>
    </row>
    <row r="32" spans="1:7" s="5" customFormat="1" ht="15.6" customHeight="1" outlineLevel="1">
      <c r="A32" s="19" t="s">
        <v>5</v>
      </c>
      <c r="B32" s="19"/>
      <c r="C32" s="19"/>
      <c r="D32" s="9">
        <v>140824063</v>
      </c>
      <c r="E32" s="9">
        <v>101473102</v>
      </c>
      <c r="F32" s="9">
        <v>89466580.450000003</v>
      </c>
      <c r="G32" s="4">
        <f t="shared" si="0"/>
        <v>88.167779132247276</v>
      </c>
    </row>
    <row r="33" spans="1:7" s="5" customFormat="1" ht="16.899999999999999" customHeight="1">
      <c r="A33" s="19" t="s">
        <v>81</v>
      </c>
      <c r="B33" s="19"/>
      <c r="C33" s="19"/>
      <c r="D33" s="9">
        <v>4011963</v>
      </c>
      <c r="E33" s="9">
        <v>2294858</v>
      </c>
      <c r="F33" s="9">
        <v>732875.99</v>
      </c>
      <c r="G33" s="4">
        <f t="shared" si="0"/>
        <v>31.935570305439377</v>
      </c>
    </row>
    <row r="34" spans="1:7" s="5" customFormat="1" ht="15.6" customHeight="1" outlineLevel="1">
      <c r="A34" s="24" t="s">
        <v>15</v>
      </c>
      <c r="B34" s="24"/>
      <c r="C34" s="24"/>
      <c r="D34" s="11">
        <v>178693086</v>
      </c>
      <c r="E34" s="11">
        <v>125718152</v>
      </c>
      <c r="F34" s="11">
        <v>111226548.95999999</v>
      </c>
      <c r="G34" s="4">
        <f t="shared" si="0"/>
        <v>88.472943000307538</v>
      </c>
    </row>
    <row r="35" spans="1:7" s="5" customFormat="1" ht="18.600000000000001" customHeight="1" outlineLevel="1">
      <c r="A35" s="19" t="s">
        <v>3</v>
      </c>
      <c r="B35" s="19"/>
      <c r="C35" s="19"/>
      <c r="D35" s="9">
        <v>2507600</v>
      </c>
      <c r="E35" s="9">
        <v>1822764</v>
      </c>
      <c r="F35" s="9">
        <v>1677581.11</v>
      </c>
      <c r="G35" s="4">
        <f t="shared" si="0"/>
        <v>92.035014406692255</v>
      </c>
    </row>
    <row r="36" spans="1:7" s="5" customFormat="1" ht="15.6" customHeight="1">
      <c r="A36" s="19" t="s">
        <v>16</v>
      </c>
      <c r="B36" s="19"/>
      <c r="C36" s="19"/>
      <c r="D36" s="9">
        <v>175985486</v>
      </c>
      <c r="E36" s="9">
        <v>123895388</v>
      </c>
      <c r="F36" s="9">
        <v>109548967.84999999</v>
      </c>
      <c r="G36" s="4">
        <f t="shared" si="0"/>
        <v>88.420537373029575</v>
      </c>
    </row>
    <row r="37" spans="1:7" s="5" customFormat="1" ht="13.9" customHeight="1" outlineLevel="1">
      <c r="A37" s="19" t="s">
        <v>81</v>
      </c>
      <c r="B37" s="19"/>
      <c r="C37" s="19"/>
      <c r="D37" s="9">
        <v>200000</v>
      </c>
      <c r="E37" s="10"/>
      <c r="F37" s="10"/>
      <c r="G37" s="4"/>
    </row>
    <row r="38" spans="1:7" s="5" customFormat="1" ht="15.6" customHeight="1" outlineLevel="1">
      <c r="A38" s="24" t="s">
        <v>17</v>
      </c>
      <c r="B38" s="24"/>
      <c r="C38" s="24"/>
      <c r="D38" s="11">
        <v>780675719.39999998</v>
      </c>
      <c r="E38" s="11">
        <v>580391145.39999998</v>
      </c>
      <c r="F38" s="11">
        <v>212382345.55000001</v>
      </c>
      <c r="G38" s="4">
        <f t="shared" si="0"/>
        <v>36.592967903331491</v>
      </c>
    </row>
    <row r="39" spans="1:7" s="5" customFormat="1" ht="15.6" customHeight="1" outlineLevel="1">
      <c r="A39" s="19" t="s">
        <v>3</v>
      </c>
      <c r="B39" s="19"/>
      <c r="C39" s="19"/>
      <c r="D39" s="9">
        <v>26878700</v>
      </c>
      <c r="E39" s="9">
        <v>20155186</v>
      </c>
      <c r="F39" s="9">
        <v>18544060.510000002</v>
      </c>
      <c r="G39" s="4">
        <f t="shared" si="0"/>
        <v>92.006397311342113</v>
      </c>
    </row>
    <row r="40" spans="1:7" s="5" customFormat="1" ht="15.6" customHeight="1" outlineLevel="1">
      <c r="A40" s="19" t="s">
        <v>6</v>
      </c>
      <c r="B40" s="19"/>
      <c r="C40" s="19"/>
      <c r="D40" s="9">
        <v>349783073</v>
      </c>
      <c r="E40" s="9">
        <v>229327503</v>
      </c>
      <c r="F40" s="9">
        <v>145767236.74000001</v>
      </c>
      <c r="G40" s="4">
        <f t="shared" si="0"/>
        <v>63.562911047786542</v>
      </c>
    </row>
    <row r="41" spans="1:7" s="5" customFormat="1" ht="18" customHeight="1" outlineLevel="1">
      <c r="A41" s="19" t="s">
        <v>81</v>
      </c>
      <c r="B41" s="19"/>
      <c r="C41" s="19"/>
      <c r="D41" s="9">
        <v>394570680.39999998</v>
      </c>
      <c r="E41" s="9">
        <v>321581390.39999998</v>
      </c>
      <c r="F41" s="9">
        <v>42990458.299999997</v>
      </c>
      <c r="G41" s="4">
        <f t="shared" si="0"/>
        <v>13.368453394186208</v>
      </c>
    </row>
    <row r="42" spans="1:7" s="5" customFormat="1" ht="33.6" customHeight="1" outlineLevel="1">
      <c r="A42" s="19" t="s">
        <v>7</v>
      </c>
      <c r="B42" s="19"/>
      <c r="C42" s="19"/>
      <c r="D42" s="9">
        <v>4443266</v>
      </c>
      <c r="E42" s="9">
        <v>4327066</v>
      </c>
      <c r="F42" s="9">
        <v>80590</v>
      </c>
      <c r="G42" s="4">
        <f t="shared" si="0"/>
        <v>1.862462925224621</v>
      </c>
    </row>
    <row r="43" spans="1:7" s="5" customFormat="1" ht="17.45" customHeight="1">
      <c r="A43" s="19" t="s">
        <v>8</v>
      </c>
      <c r="B43" s="19"/>
      <c r="C43" s="19"/>
      <c r="D43" s="9">
        <v>5000000</v>
      </c>
      <c r="E43" s="9">
        <v>5000000</v>
      </c>
      <c r="F43" s="9">
        <v>5000000</v>
      </c>
      <c r="G43" s="4">
        <f t="shared" si="0"/>
        <v>100</v>
      </c>
    </row>
    <row r="44" spans="1:7" s="5" customFormat="1" ht="20.45" customHeight="1" outlineLevel="1">
      <c r="A44" s="24" t="s">
        <v>18</v>
      </c>
      <c r="B44" s="24"/>
      <c r="C44" s="24"/>
      <c r="D44" s="11">
        <v>104735500</v>
      </c>
      <c r="E44" s="11">
        <v>65520205</v>
      </c>
      <c r="F44" s="11">
        <v>23281006.030000001</v>
      </c>
      <c r="G44" s="4">
        <f t="shared" si="0"/>
        <v>35.532559811130021</v>
      </c>
    </row>
    <row r="45" spans="1:7" s="5" customFormat="1" ht="28.15" customHeight="1" outlineLevel="1">
      <c r="A45" s="19" t="s">
        <v>3</v>
      </c>
      <c r="B45" s="19"/>
      <c r="C45" s="19"/>
      <c r="D45" s="9">
        <v>7235500</v>
      </c>
      <c r="E45" s="9">
        <v>5319016</v>
      </c>
      <c r="F45" s="9">
        <v>4789284.6900000004</v>
      </c>
      <c r="G45" s="4">
        <f t="shared" si="0"/>
        <v>90.040802471735375</v>
      </c>
    </row>
    <row r="46" spans="1:7" s="5" customFormat="1" ht="38.450000000000003" customHeight="1" outlineLevel="1">
      <c r="A46" s="19" t="s">
        <v>81</v>
      </c>
      <c r="B46" s="19"/>
      <c r="C46" s="19"/>
      <c r="D46" s="9">
        <v>97500000</v>
      </c>
      <c r="E46" s="9">
        <v>60201189</v>
      </c>
      <c r="F46" s="9">
        <v>18491721.34</v>
      </c>
      <c r="G46" s="4">
        <f t="shared" si="0"/>
        <v>30.716538405910889</v>
      </c>
    </row>
    <row r="47" spans="1:7" s="5" customFormat="1" ht="16.899999999999999" customHeight="1">
      <c r="A47" s="24" t="s">
        <v>19</v>
      </c>
      <c r="B47" s="24"/>
      <c r="C47" s="24"/>
      <c r="D47" s="11">
        <v>132763902.98</v>
      </c>
      <c r="E47" s="11">
        <v>79664958.980000004</v>
      </c>
      <c r="F47" s="11">
        <v>29161654.600000001</v>
      </c>
      <c r="G47" s="4">
        <f t="shared" si="0"/>
        <v>36.605372014716124</v>
      </c>
    </row>
    <row r="48" spans="1:7" s="5" customFormat="1" ht="15.6" customHeight="1" outlineLevel="1">
      <c r="A48" s="19" t="s">
        <v>3</v>
      </c>
      <c r="B48" s="19"/>
      <c r="C48" s="19"/>
      <c r="D48" s="9">
        <v>6071500</v>
      </c>
      <c r="E48" s="9">
        <v>4606156</v>
      </c>
      <c r="F48" s="9">
        <v>3832618.54</v>
      </c>
      <c r="G48" s="4">
        <f t="shared" si="0"/>
        <v>83.20644242183721</v>
      </c>
    </row>
    <row r="49" spans="1:7" s="5" customFormat="1" ht="16.149999999999999" customHeight="1" outlineLevel="1">
      <c r="A49" s="19" t="s">
        <v>81</v>
      </c>
      <c r="B49" s="19"/>
      <c r="C49" s="19"/>
      <c r="D49" s="9">
        <v>126692402.98</v>
      </c>
      <c r="E49" s="9">
        <v>75058802.980000004</v>
      </c>
      <c r="F49" s="9">
        <v>25329036.059999999</v>
      </c>
      <c r="G49" s="4">
        <f t="shared" si="0"/>
        <v>33.745590196461187</v>
      </c>
    </row>
    <row r="50" spans="1:7" s="5" customFormat="1" ht="15.6" customHeight="1" outlineLevel="1">
      <c r="A50" s="24" t="s">
        <v>76</v>
      </c>
      <c r="B50" s="24"/>
      <c r="C50" s="24"/>
      <c r="D50" s="11">
        <v>15497300</v>
      </c>
      <c r="E50" s="11">
        <v>11694424</v>
      </c>
      <c r="F50" s="11">
        <v>6173248.3799999999</v>
      </c>
      <c r="G50" s="4">
        <f t="shared" si="0"/>
        <v>52.787964417914047</v>
      </c>
    </row>
    <row r="51" spans="1:7" s="5" customFormat="1" ht="31.9" customHeight="1" outlineLevel="1">
      <c r="A51" s="19" t="s">
        <v>3</v>
      </c>
      <c r="B51" s="19"/>
      <c r="C51" s="19"/>
      <c r="D51" s="9">
        <v>9213515</v>
      </c>
      <c r="E51" s="9">
        <v>6652564</v>
      </c>
      <c r="F51" s="9">
        <v>6028250.3799999999</v>
      </c>
      <c r="G51" s="4">
        <f t="shared" si="0"/>
        <v>90.615443609411344</v>
      </c>
    </row>
    <row r="52" spans="1:7" s="5" customFormat="1" ht="16.899999999999999" customHeight="1" outlineLevel="1">
      <c r="A52" s="19" t="s">
        <v>81</v>
      </c>
      <c r="B52" s="19"/>
      <c r="C52" s="19"/>
      <c r="D52" s="9">
        <v>6283785</v>
      </c>
      <c r="E52" s="9">
        <v>5041860</v>
      </c>
      <c r="F52" s="9">
        <v>144998</v>
      </c>
      <c r="G52" s="4">
        <f t="shared" si="0"/>
        <v>2.8758831066312829</v>
      </c>
    </row>
    <row r="53" spans="1:7" s="5" customFormat="1" ht="16.149999999999999" customHeight="1" outlineLevel="1">
      <c r="A53" s="24" t="s">
        <v>20</v>
      </c>
      <c r="B53" s="24"/>
      <c r="C53" s="24"/>
      <c r="D53" s="11">
        <v>5598017</v>
      </c>
      <c r="E53" s="11">
        <v>4136260</v>
      </c>
      <c r="F53" s="11">
        <v>3646918.36</v>
      </c>
      <c r="G53" s="4">
        <f t="shared" si="0"/>
        <v>88.169466136074618</v>
      </c>
    </row>
    <row r="54" spans="1:7" s="5" customFormat="1" ht="15.6" customHeight="1">
      <c r="A54" s="19" t="s">
        <v>3</v>
      </c>
      <c r="B54" s="19"/>
      <c r="C54" s="19"/>
      <c r="D54" s="9">
        <v>5598017</v>
      </c>
      <c r="E54" s="9">
        <v>4136260</v>
      </c>
      <c r="F54" s="9">
        <v>3646918.36</v>
      </c>
      <c r="G54" s="4">
        <f t="shared" si="0"/>
        <v>88.169466136074618</v>
      </c>
    </row>
    <row r="55" spans="1:7" s="5" customFormat="1" ht="37.9" customHeight="1" outlineLevel="1">
      <c r="A55" s="24" t="s">
        <v>21</v>
      </c>
      <c r="B55" s="24"/>
      <c r="C55" s="24"/>
      <c r="D55" s="11">
        <v>20322087</v>
      </c>
      <c r="E55" s="11">
        <v>15515052</v>
      </c>
      <c r="F55" s="11">
        <v>9143961.5099999998</v>
      </c>
      <c r="G55" s="4">
        <f t="shared" si="0"/>
        <v>58.936067439541937</v>
      </c>
    </row>
    <row r="56" spans="1:7" s="5" customFormat="1" ht="15.6" customHeight="1" outlineLevel="1">
      <c r="A56" s="19" t="s">
        <v>3</v>
      </c>
      <c r="B56" s="19"/>
      <c r="C56" s="19"/>
      <c r="D56" s="9">
        <v>7064100</v>
      </c>
      <c r="E56" s="9">
        <v>5430843</v>
      </c>
      <c r="F56" s="9">
        <v>4758681.09</v>
      </c>
      <c r="G56" s="4">
        <f t="shared" si="0"/>
        <v>87.623249097791998</v>
      </c>
    </row>
    <row r="57" spans="1:7" s="5" customFormat="1" ht="19.149999999999999" customHeight="1" outlineLevel="1">
      <c r="A57" s="19" t="s">
        <v>7</v>
      </c>
      <c r="B57" s="19"/>
      <c r="C57" s="19"/>
      <c r="D57" s="9">
        <v>13257987</v>
      </c>
      <c r="E57" s="9">
        <v>10084209</v>
      </c>
      <c r="F57" s="9">
        <v>4385280.42</v>
      </c>
      <c r="G57" s="4">
        <f t="shared" si="0"/>
        <v>43.486607824173419</v>
      </c>
    </row>
    <row r="58" spans="1:7" s="5" customFormat="1" ht="20.45" customHeight="1">
      <c r="A58" s="24" t="s">
        <v>22</v>
      </c>
      <c r="B58" s="24"/>
      <c r="C58" s="24"/>
      <c r="D58" s="11">
        <v>6661200</v>
      </c>
      <c r="E58" s="11">
        <v>4757359</v>
      </c>
      <c r="F58" s="11">
        <v>4001428.89</v>
      </c>
      <c r="G58" s="4">
        <f t="shared" si="0"/>
        <v>84.11029922274102</v>
      </c>
    </row>
    <row r="59" spans="1:7" s="5" customFormat="1" ht="15.6" customHeight="1" outlineLevel="1">
      <c r="A59" s="19" t="s">
        <v>3</v>
      </c>
      <c r="B59" s="19"/>
      <c r="C59" s="19"/>
      <c r="D59" s="9">
        <v>6361200</v>
      </c>
      <c r="E59" s="9">
        <v>4457359</v>
      </c>
      <c r="F59" s="9">
        <v>4001428.89</v>
      </c>
      <c r="G59" s="4">
        <f t="shared" si="0"/>
        <v>89.771294840734171</v>
      </c>
    </row>
    <row r="60" spans="1:7" s="5" customFormat="1" ht="16.899999999999999" customHeight="1">
      <c r="A60" s="19" t="s">
        <v>81</v>
      </c>
      <c r="B60" s="19"/>
      <c r="C60" s="19"/>
      <c r="D60" s="9">
        <v>300000</v>
      </c>
      <c r="E60" s="9">
        <v>300000</v>
      </c>
      <c r="F60" s="10"/>
      <c r="G60" s="4">
        <f t="shared" si="0"/>
        <v>0</v>
      </c>
    </row>
    <row r="61" spans="1:7" s="5" customFormat="1" ht="17.45" customHeight="1" outlineLevel="1">
      <c r="A61" s="24" t="s">
        <v>74</v>
      </c>
      <c r="B61" s="24"/>
      <c r="C61" s="24"/>
      <c r="D61" s="11">
        <v>26814100</v>
      </c>
      <c r="E61" s="11">
        <v>19470215</v>
      </c>
      <c r="F61" s="11">
        <v>16636906.029999999</v>
      </c>
      <c r="G61" s="4">
        <f t="shared" si="0"/>
        <v>85.447983137320264</v>
      </c>
    </row>
    <row r="62" spans="1:7" s="5" customFormat="1" ht="19.149999999999999" customHeight="1" outlineLevel="1">
      <c r="A62" s="19" t="s">
        <v>3</v>
      </c>
      <c r="B62" s="19"/>
      <c r="C62" s="19"/>
      <c r="D62" s="9">
        <v>26814100</v>
      </c>
      <c r="E62" s="9">
        <v>19470215</v>
      </c>
      <c r="F62" s="9">
        <v>16636906.029999999</v>
      </c>
      <c r="G62" s="4">
        <f t="shared" si="0"/>
        <v>85.447983137320264</v>
      </c>
    </row>
    <row r="63" spans="1:7" s="5" customFormat="1" ht="16.899999999999999" customHeight="1" outlineLevel="1">
      <c r="A63" s="24" t="s">
        <v>23</v>
      </c>
      <c r="B63" s="24"/>
      <c r="C63" s="24"/>
      <c r="D63" s="11">
        <v>11474400</v>
      </c>
      <c r="E63" s="11">
        <v>8712586</v>
      </c>
      <c r="F63" s="11">
        <v>6785897.9299999997</v>
      </c>
      <c r="G63" s="4">
        <f t="shared" si="0"/>
        <v>77.886151482464555</v>
      </c>
    </row>
    <row r="64" spans="1:7" s="5" customFormat="1" ht="16.899999999999999" customHeight="1">
      <c r="A64" s="19" t="s">
        <v>3</v>
      </c>
      <c r="B64" s="19"/>
      <c r="C64" s="19"/>
      <c r="D64" s="9">
        <v>10240000</v>
      </c>
      <c r="E64" s="9">
        <v>7575186</v>
      </c>
      <c r="F64" s="9">
        <v>6749897.9299999997</v>
      </c>
      <c r="G64" s="4">
        <f t="shared" si="0"/>
        <v>89.105375498370591</v>
      </c>
    </row>
    <row r="65" spans="1:7" s="5" customFormat="1" ht="15.6" customHeight="1" outlineLevel="1">
      <c r="A65" s="19" t="s">
        <v>81</v>
      </c>
      <c r="B65" s="19"/>
      <c r="C65" s="19"/>
      <c r="D65" s="9">
        <v>1234400</v>
      </c>
      <c r="E65" s="9">
        <v>1137400</v>
      </c>
      <c r="F65" s="9">
        <v>36000</v>
      </c>
      <c r="G65" s="4">
        <f t="shared" si="0"/>
        <v>3.1651134165640937</v>
      </c>
    </row>
    <row r="66" spans="1:7" s="5" customFormat="1" ht="30" customHeight="1">
      <c r="A66" s="24" t="s">
        <v>24</v>
      </c>
      <c r="B66" s="24"/>
      <c r="C66" s="24"/>
      <c r="D66" s="11">
        <v>149954750</v>
      </c>
      <c r="E66" s="11">
        <v>106731528</v>
      </c>
      <c r="F66" s="11">
        <v>85138851.620000005</v>
      </c>
      <c r="G66" s="4">
        <f t="shared" si="0"/>
        <v>79.769167757066128</v>
      </c>
    </row>
    <row r="67" spans="1:7" s="5" customFormat="1" ht="17.45" customHeight="1" outlineLevel="1">
      <c r="A67" s="19" t="s">
        <v>3</v>
      </c>
      <c r="B67" s="19"/>
      <c r="C67" s="19"/>
      <c r="D67" s="9">
        <v>17226800</v>
      </c>
      <c r="E67" s="9">
        <v>13499268</v>
      </c>
      <c r="F67" s="9">
        <v>9962831.1199999992</v>
      </c>
      <c r="G67" s="4">
        <f t="shared" si="0"/>
        <v>73.802750786190771</v>
      </c>
    </row>
    <row r="68" spans="1:7" s="5" customFormat="1" ht="18" customHeight="1">
      <c r="A68" s="19" t="s">
        <v>7</v>
      </c>
      <c r="B68" s="19"/>
      <c r="C68" s="19"/>
      <c r="D68" s="9">
        <v>24482850</v>
      </c>
      <c r="E68" s="9">
        <v>12048660</v>
      </c>
      <c r="F68" s="9">
        <v>6020.5</v>
      </c>
      <c r="G68" s="4">
        <f t="shared" si="0"/>
        <v>4.9968212232729618E-2</v>
      </c>
    </row>
    <row r="69" spans="1:7" s="5" customFormat="1" ht="21" customHeight="1" outlineLevel="1">
      <c r="A69" s="19" t="s">
        <v>8</v>
      </c>
      <c r="B69" s="19"/>
      <c r="C69" s="19"/>
      <c r="D69" s="9">
        <v>108245100</v>
      </c>
      <c r="E69" s="9">
        <v>81183600</v>
      </c>
      <c r="F69" s="9">
        <v>75170000</v>
      </c>
      <c r="G69" s="4">
        <f t="shared" si="0"/>
        <v>92.592592592592595</v>
      </c>
    </row>
    <row r="70" spans="1:7" s="5" customFormat="1" ht="18" customHeight="1" outlineLevel="1">
      <c r="A70" s="24" t="s">
        <v>25</v>
      </c>
      <c r="B70" s="24"/>
      <c r="C70" s="24"/>
      <c r="D70" s="11">
        <v>11752322</v>
      </c>
      <c r="E70" s="11">
        <v>8648933</v>
      </c>
      <c r="F70" s="11">
        <v>6931815.0099999998</v>
      </c>
      <c r="G70" s="4">
        <f t="shared" si="0"/>
        <v>80.146475987269184</v>
      </c>
    </row>
    <row r="71" spans="1:7" s="5" customFormat="1" ht="18" customHeight="1">
      <c r="A71" s="19" t="s">
        <v>3</v>
      </c>
      <c r="B71" s="19"/>
      <c r="C71" s="19"/>
      <c r="D71" s="9">
        <v>10509228</v>
      </c>
      <c r="E71" s="9">
        <v>7655401</v>
      </c>
      <c r="F71" s="9">
        <v>6508548.4100000001</v>
      </c>
      <c r="G71" s="4">
        <f t="shared" ref="G71:G103" si="1">F71/E71*100</f>
        <v>85.019039629667986</v>
      </c>
    </row>
    <row r="72" spans="1:7" s="5" customFormat="1" ht="15.6" customHeight="1" outlineLevel="1">
      <c r="A72" s="19" t="s">
        <v>6</v>
      </c>
      <c r="B72" s="19"/>
      <c r="C72" s="19"/>
      <c r="D72" s="9">
        <v>1198022</v>
      </c>
      <c r="E72" s="9">
        <v>948460</v>
      </c>
      <c r="F72" s="9">
        <v>423266.6</v>
      </c>
      <c r="G72" s="4">
        <f t="shared" si="1"/>
        <v>44.626721211226617</v>
      </c>
    </row>
    <row r="73" spans="1:7" s="5" customFormat="1" ht="15.6" customHeight="1" outlineLevel="1">
      <c r="A73" s="19" t="s">
        <v>81</v>
      </c>
      <c r="B73" s="19"/>
      <c r="C73" s="19"/>
      <c r="D73" s="9">
        <v>45072</v>
      </c>
      <c r="E73" s="9">
        <v>45072</v>
      </c>
      <c r="F73" s="10"/>
      <c r="G73" s="4">
        <f t="shared" si="1"/>
        <v>0</v>
      </c>
    </row>
    <row r="74" spans="1:7" s="5" customFormat="1" ht="14.45" customHeight="1" outlineLevel="1">
      <c r="A74" s="24" t="s">
        <v>26</v>
      </c>
      <c r="B74" s="24"/>
      <c r="C74" s="24"/>
      <c r="D74" s="11">
        <v>64897284</v>
      </c>
      <c r="E74" s="11">
        <v>45888481</v>
      </c>
      <c r="F74" s="11">
        <v>30318348.73</v>
      </c>
      <c r="G74" s="4">
        <f t="shared" si="1"/>
        <v>66.069628083788615</v>
      </c>
    </row>
    <row r="75" spans="1:7" s="5" customFormat="1" ht="21" customHeight="1">
      <c r="A75" s="19" t="s">
        <v>3</v>
      </c>
      <c r="B75" s="19"/>
      <c r="C75" s="19"/>
      <c r="D75" s="9">
        <v>17455100</v>
      </c>
      <c r="E75" s="9">
        <v>13232266</v>
      </c>
      <c r="F75" s="9">
        <v>11438893.609999999</v>
      </c>
      <c r="G75" s="4">
        <f t="shared" si="1"/>
        <v>86.446974463784201</v>
      </c>
    </row>
    <row r="76" spans="1:7" s="5" customFormat="1" ht="16.149999999999999" customHeight="1" outlineLevel="1">
      <c r="A76" s="19" t="s">
        <v>4</v>
      </c>
      <c r="B76" s="19"/>
      <c r="C76" s="19"/>
      <c r="D76" s="9">
        <v>735240</v>
      </c>
      <c r="E76" s="9">
        <v>532354</v>
      </c>
      <c r="F76" s="9">
        <v>465578.88</v>
      </c>
      <c r="G76" s="4">
        <f t="shared" si="1"/>
        <v>87.456632240952445</v>
      </c>
    </row>
    <row r="77" spans="1:7" s="5" customFormat="1" ht="15.6" customHeight="1" outlineLevel="1">
      <c r="A77" s="19" t="s">
        <v>5</v>
      </c>
      <c r="B77" s="19"/>
      <c r="C77" s="19"/>
      <c r="D77" s="9">
        <v>115470</v>
      </c>
      <c r="E77" s="9">
        <v>69970</v>
      </c>
      <c r="F77" s="9">
        <v>43254</v>
      </c>
      <c r="G77" s="4">
        <f t="shared" si="1"/>
        <v>61.817921966557101</v>
      </c>
    </row>
    <row r="78" spans="1:7" s="5" customFormat="1" ht="16.149999999999999" customHeight="1">
      <c r="A78" s="19" t="s">
        <v>16</v>
      </c>
      <c r="B78" s="19"/>
      <c r="C78" s="19"/>
      <c r="D78" s="9">
        <v>1604474</v>
      </c>
      <c r="E78" s="9">
        <v>1209222</v>
      </c>
      <c r="F78" s="9">
        <v>465881.16</v>
      </c>
      <c r="G78" s="4">
        <f t="shared" si="1"/>
        <v>38.527347335724954</v>
      </c>
    </row>
    <row r="79" spans="1:7" s="5" customFormat="1" ht="18" customHeight="1" outlineLevel="1">
      <c r="A79" s="19" t="s">
        <v>6</v>
      </c>
      <c r="B79" s="19"/>
      <c r="C79" s="19"/>
      <c r="D79" s="9">
        <v>37489000</v>
      </c>
      <c r="E79" s="9">
        <v>26398184</v>
      </c>
      <c r="F79" s="9">
        <v>16221791.029999999</v>
      </c>
      <c r="G79" s="4">
        <f t="shared" si="1"/>
        <v>61.450405186962854</v>
      </c>
    </row>
    <row r="80" spans="1:7" s="5" customFormat="1" ht="15.6" customHeight="1" outlineLevel="1">
      <c r="A80" s="19" t="s">
        <v>81</v>
      </c>
      <c r="B80" s="19"/>
      <c r="C80" s="19"/>
      <c r="D80" s="9">
        <v>6460000</v>
      </c>
      <c r="E80" s="9">
        <v>3595000</v>
      </c>
      <c r="F80" s="9">
        <v>1234587.8500000001</v>
      </c>
      <c r="G80" s="4">
        <f t="shared" si="1"/>
        <v>34.341803894297641</v>
      </c>
    </row>
    <row r="81" spans="1:7" s="5" customFormat="1" ht="15.6" customHeight="1" outlineLevel="1">
      <c r="A81" s="19" t="s">
        <v>7</v>
      </c>
      <c r="B81" s="19"/>
      <c r="C81" s="19"/>
      <c r="D81" s="9">
        <v>1038000</v>
      </c>
      <c r="E81" s="9">
        <v>851485</v>
      </c>
      <c r="F81" s="9">
        <v>448362.2</v>
      </c>
      <c r="G81" s="4">
        <f t="shared" si="1"/>
        <v>52.656500114505832</v>
      </c>
    </row>
    <row r="82" spans="1:7" s="5" customFormat="1" ht="15.6" customHeight="1" outlineLevel="1">
      <c r="A82" s="24" t="s">
        <v>27</v>
      </c>
      <c r="B82" s="24"/>
      <c r="C82" s="24"/>
      <c r="D82" s="11">
        <v>59390809</v>
      </c>
      <c r="E82" s="11">
        <v>40119825</v>
      </c>
      <c r="F82" s="11">
        <v>26477324.07</v>
      </c>
      <c r="G82" s="4">
        <f t="shared" si="1"/>
        <v>65.995612069594017</v>
      </c>
    </row>
    <row r="83" spans="1:7" s="5" customFormat="1" ht="21" customHeight="1" outlineLevel="1">
      <c r="A83" s="19" t="s">
        <v>3</v>
      </c>
      <c r="B83" s="19"/>
      <c r="C83" s="19"/>
      <c r="D83" s="9">
        <v>14177518</v>
      </c>
      <c r="E83" s="9">
        <v>10218801</v>
      </c>
      <c r="F83" s="9">
        <v>8560776.5199999996</v>
      </c>
      <c r="G83" s="4">
        <f t="shared" si="1"/>
        <v>83.774764965087385</v>
      </c>
    </row>
    <row r="84" spans="1:7" s="5" customFormat="1" ht="15.6" customHeight="1" outlineLevel="1">
      <c r="A84" s="19" t="s">
        <v>4</v>
      </c>
      <c r="B84" s="19"/>
      <c r="C84" s="19"/>
      <c r="D84" s="9">
        <v>441922</v>
      </c>
      <c r="E84" s="9">
        <v>308268</v>
      </c>
      <c r="F84" s="9">
        <v>146716.6</v>
      </c>
      <c r="G84" s="4">
        <f t="shared" si="1"/>
        <v>47.593846912426855</v>
      </c>
    </row>
    <row r="85" spans="1:7" s="5" customFormat="1" ht="17.45" customHeight="1" outlineLevel="1">
      <c r="A85" s="19" t="s">
        <v>5</v>
      </c>
      <c r="B85" s="19"/>
      <c r="C85" s="19"/>
      <c r="D85" s="9">
        <v>85470</v>
      </c>
      <c r="E85" s="9">
        <v>18500</v>
      </c>
      <c r="F85" s="9">
        <v>4500</v>
      </c>
      <c r="G85" s="4">
        <f t="shared" si="1"/>
        <v>24.324324324324326</v>
      </c>
    </row>
    <row r="86" spans="1:7" s="5" customFormat="1" ht="15.6" customHeight="1" outlineLevel="1">
      <c r="A86" s="19" t="s">
        <v>6</v>
      </c>
      <c r="B86" s="19"/>
      <c r="C86" s="19"/>
      <c r="D86" s="9">
        <v>27907399</v>
      </c>
      <c r="E86" s="9">
        <v>21161899</v>
      </c>
      <c r="F86" s="9">
        <v>12439184.800000001</v>
      </c>
      <c r="G86" s="4">
        <f t="shared" si="1"/>
        <v>58.781042287367505</v>
      </c>
    </row>
    <row r="87" spans="1:7" s="5" customFormat="1" ht="15.6" customHeight="1">
      <c r="A87" s="19" t="s">
        <v>81</v>
      </c>
      <c r="B87" s="19"/>
      <c r="C87" s="19"/>
      <c r="D87" s="9">
        <v>16192500</v>
      </c>
      <c r="E87" s="9">
        <v>7972000</v>
      </c>
      <c r="F87" s="9">
        <v>5004722.63</v>
      </c>
      <c r="G87" s="4">
        <f t="shared" si="1"/>
        <v>62.778758529854493</v>
      </c>
    </row>
    <row r="88" spans="1:7" s="5" customFormat="1" ht="15.6" customHeight="1" outlineLevel="1">
      <c r="A88" s="19" t="s">
        <v>7</v>
      </c>
      <c r="B88" s="19"/>
      <c r="C88" s="19"/>
      <c r="D88" s="9">
        <v>586000</v>
      </c>
      <c r="E88" s="9">
        <v>440357</v>
      </c>
      <c r="F88" s="9">
        <v>321423.52</v>
      </c>
      <c r="G88" s="4">
        <f t="shared" si="1"/>
        <v>72.991577288427351</v>
      </c>
    </row>
    <row r="89" spans="1:7" s="5" customFormat="1" ht="15.6" customHeight="1" outlineLevel="1">
      <c r="A89" s="24" t="s">
        <v>28</v>
      </c>
      <c r="B89" s="24"/>
      <c r="C89" s="24"/>
      <c r="D89" s="11">
        <v>58085727</v>
      </c>
      <c r="E89" s="11">
        <v>38849656</v>
      </c>
      <c r="F89" s="11">
        <v>24706709.43</v>
      </c>
      <c r="G89" s="4">
        <f t="shared" si="1"/>
        <v>63.59569678042967</v>
      </c>
    </row>
    <row r="90" spans="1:7" s="5" customFormat="1" ht="17.45" customHeight="1" outlineLevel="1">
      <c r="A90" s="19" t="s">
        <v>3</v>
      </c>
      <c r="B90" s="19"/>
      <c r="C90" s="19"/>
      <c r="D90" s="9">
        <v>17844083</v>
      </c>
      <c r="E90" s="9">
        <v>12955321</v>
      </c>
      <c r="F90" s="9">
        <v>11543486.210000001</v>
      </c>
      <c r="G90" s="4">
        <f t="shared" si="1"/>
        <v>89.102278592711059</v>
      </c>
    </row>
    <row r="91" spans="1:7" s="5" customFormat="1" ht="15.6" customHeight="1" outlineLevel="1">
      <c r="A91" s="19" t="s">
        <v>4</v>
      </c>
      <c r="B91" s="19"/>
      <c r="C91" s="19"/>
      <c r="D91" s="9">
        <v>361840</v>
      </c>
      <c r="E91" s="9">
        <v>256087</v>
      </c>
      <c r="F91" s="9">
        <v>165198.38</v>
      </c>
      <c r="G91" s="4">
        <f t="shared" si="1"/>
        <v>64.508694310917775</v>
      </c>
    </row>
    <row r="92" spans="1:7" s="5" customFormat="1" ht="16.899999999999999" customHeight="1" outlineLevel="1">
      <c r="A92" s="19" t="s">
        <v>5</v>
      </c>
      <c r="B92" s="19"/>
      <c r="C92" s="19"/>
      <c r="D92" s="9">
        <v>185470</v>
      </c>
      <c r="E92" s="9">
        <v>163400</v>
      </c>
      <c r="F92" s="9">
        <v>93075</v>
      </c>
      <c r="G92" s="4">
        <f t="shared" si="1"/>
        <v>56.961444308445529</v>
      </c>
    </row>
    <row r="93" spans="1:7" s="5" customFormat="1" ht="15.6" customHeight="1" outlineLevel="1">
      <c r="A93" s="19" t="s">
        <v>6</v>
      </c>
      <c r="B93" s="19"/>
      <c r="C93" s="19"/>
      <c r="D93" s="9">
        <v>36400322</v>
      </c>
      <c r="E93" s="9">
        <v>22422788</v>
      </c>
      <c r="F93" s="9">
        <v>12231633.66</v>
      </c>
      <c r="G93" s="4">
        <f t="shared" si="1"/>
        <v>54.550012514054899</v>
      </c>
    </row>
    <row r="94" spans="1:7" s="5" customFormat="1" ht="15.6" customHeight="1" outlineLevel="1">
      <c r="A94" s="19" t="s">
        <v>81</v>
      </c>
      <c r="B94" s="19"/>
      <c r="C94" s="19"/>
      <c r="D94" s="9">
        <v>2325677</v>
      </c>
      <c r="E94" s="9">
        <v>2259677</v>
      </c>
      <c r="F94" s="9">
        <v>443161.48</v>
      </c>
      <c r="G94" s="4">
        <f t="shared" si="1"/>
        <v>19.611717957920533</v>
      </c>
    </row>
    <row r="95" spans="1:7" s="5" customFormat="1" ht="15.6" customHeight="1">
      <c r="A95" s="19" t="s">
        <v>7</v>
      </c>
      <c r="B95" s="19"/>
      <c r="C95" s="19"/>
      <c r="D95" s="9">
        <v>968335</v>
      </c>
      <c r="E95" s="9">
        <v>792383</v>
      </c>
      <c r="F95" s="9">
        <v>230154.7</v>
      </c>
      <c r="G95" s="4">
        <f t="shared" si="1"/>
        <v>29.045890686700748</v>
      </c>
    </row>
    <row r="96" spans="1:7" s="5" customFormat="1" ht="15.6" customHeight="1" outlineLevel="1">
      <c r="A96" s="24" t="s">
        <v>29</v>
      </c>
      <c r="B96" s="24"/>
      <c r="C96" s="24"/>
      <c r="D96" s="11">
        <v>81493125.819999993</v>
      </c>
      <c r="E96" s="11">
        <v>59429501.82</v>
      </c>
      <c r="F96" s="11">
        <v>39783238.880000003</v>
      </c>
      <c r="G96" s="4">
        <f t="shared" si="1"/>
        <v>66.941902021146717</v>
      </c>
    </row>
    <row r="97" spans="1:7" s="5" customFormat="1" ht="18.600000000000001" customHeight="1" outlineLevel="1">
      <c r="A97" s="19" t="s">
        <v>3</v>
      </c>
      <c r="B97" s="19"/>
      <c r="C97" s="19"/>
      <c r="D97" s="9">
        <v>18521960</v>
      </c>
      <c r="E97" s="9">
        <v>14193880</v>
      </c>
      <c r="F97" s="9">
        <v>12233105.710000001</v>
      </c>
      <c r="G97" s="4">
        <f t="shared" si="1"/>
        <v>86.185776616400872</v>
      </c>
    </row>
    <row r="98" spans="1:7" ht="13.9" customHeight="1">
      <c r="A98" s="19" t="s">
        <v>4</v>
      </c>
      <c r="B98" s="19"/>
      <c r="C98" s="19"/>
      <c r="D98" s="9">
        <v>420160</v>
      </c>
      <c r="E98" s="9">
        <v>312464</v>
      </c>
      <c r="F98" s="9">
        <v>274464</v>
      </c>
      <c r="G98" s="4">
        <f t="shared" si="1"/>
        <v>87.838599006605563</v>
      </c>
    </row>
    <row r="99" spans="1:7" ht="13.9" customHeight="1">
      <c r="A99" s="19" t="s">
        <v>5</v>
      </c>
      <c r="B99" s="19"/>
      <c r="C99" s="19"/>
      <c r="D99" s="9">
        <v>234102</v>
      </c>
      <c r="E99" s="9">
        <v>126102</v>
      </c>
      <c r="F99" s="9">
        <v>110580</v>
      </c>
      <c r="G99" s="4">
        <f t="shared" si="1"/>
        <v>87.690916876814001</v>
      </c>
    </row>
    <row r="100" spans="1:7" ht="13.9" customHeight="1">
      <c r="A100" s="19" t="s">
        <v>6</v>
      </c>
      <c r="B100" s="19"/>
      <c r="C100" s="19"/>
      <c r="D100" s="9">
        <v>44695703</v>
      </c>
      <c r="E100" s="9">
        <v>31122575</v>
      </c>
      <c r="F100" s="9">
        <v>20514187.489999998</v>
      </c>
      <c r="G100" s="4">
        <f t="shared" si="1"/>
        <v>65.914171594092068</v>
      </c>
    </row>
    <row r="101" spans="1:7">
      <c r="A101" s="19" t="s">
        <v>81</v>
      </c>
      <c r="B101" s="19"/>
      <c r="C101" s="19"/>
      <c r="D101" s="9">
        <v>16368200.82</v>
      </c>
      <c r="E101" s="9">
        <v>12594200.82</v>
      </c>
      <c r="F101" s="9">
        <v>6160185.3399999999</v>
      </c>
      <c r="G101" s="4">
        <f t="shared" si="1"/>
        <v>48.912872107116357</v>
      </c>
    </row>
    <row r="102" spans="1:7">
      <c r="A102" s="19" t="s">
        <v>7</v>
      </c>
      <c r="B102" s="19"/>
      <c r="C102" s="19"/>
      <c r="D102" s="9">
        <v>1253000</v>
      </c>
      <c r="E102" s="9">
        <v>1080280</v>
      </c>
      <c r="F102" s="9">
        <v>490716.34</v>
      </c>
      <c r="G102" s="4">
        <f t="shared" si="1"/>
        <v>45.424921316695674</v>
      </c>
    </row>
    <row r="103" spans="1:7">
      <c r="A103" s="21" t="s">
        <v>30</v>
      </c>
      <c r="B103" s="21"/>
      <c r="C103" s="21"/>
      <c r="D103" s="11">
        <v>4794913009.3199997</v>
      </c>
      <c r="E103" s="11">
        <v>3372752197.9200001</v>
      </c>
      <c r="F103" s="11">
        <v>2486603107.6399999</v>
      </c>
      <c r="G103" s="4">
        <f t="shared" si="1"/>
        <v>73.726231923397904</v>
      </c>
    </row>
    <row r="104" spans="1:7">
      <c r="A104" s="6"/>
      <c r="B104" s="6"/>
      <c r="C104" s="6"/>
      <c r="D104" s="7"/>
      <c r="E104" s="7"/>
      <c r="F104" s="7"/>
      <c r="G104" s="18"/>
    </row>
    <row r="105" spans="1:7">
      <c r="A105" s="6"/>
      <c r="B105" s="6"/>
      <c r="C105" s="6"/>
      <c r="D105" s="7"/>
      <c r="E105" s="7"/>
      <c r="F105" s="7"/>
      <c r="G105" s="15"/>
    </row>
    <row r="106" spans="1:7" ht="15.6" customHeight="1">
      <c r="A106" s="20" t="s">
        <v>3</v>
      </c>
      <c r="B106" s="20"/>
      <c r="C106" s="20"/>
      <c r="D106" s="9">
        <v>366398815</v>
      </c>
      <c r="E106" s="9">
        <v>275491165</v>
      </c>
      <c r="F106" s="9">
        <v>239775365.56</v>
      </c>
      <c r="G106" s="8">
        <f t="shared" ref="G106:G116" si="2">F106/E106*100</f>
        <v>87.035591707632449</v>
      </c>
    </row>
    <row r="107" spans="1:7" ht="15.6" customHeight="1">
      <c r="A107" s="20" t="s">
        <v>10</v>
      </c>
      <c r="B107" s="20"/>
      <c r="C107" s="20"/>
      <c r="D107" s="9">
        <v>2014315381.3599999</v>
      </c>
      <c r="E107" s="9">
        <v>1471932893.96</v>
      </c>
      <c r="F107" s="9">
        <v>1286234584.9699998</v>
      </c>
      <c r="G107" s="8">
        <f t="shared" si="2"/>
        <v>87.384050607741457</v>
      </c>
    </row>
    <row r="108" spans="1:7" ht="15.6" customHeight="1">
      <c r="A108" s="20" t="s">
        <v>12</v>
      </c>
      <c r="B108" s="20"/>
      <c r="C108" s="20"/>
      <c r="D108" s="9">
        <v>121643400</v>
      </c>
      <c r="E108" s="9">
        <v>90203950</v>
      </c>
      <c r="F108" s="9">
        <v>77529862.209999993</v>
      </c>
      <c r="G108" s="8">
        <f t="shared" si="2"/>
        <v>85.949520181765877</v>
      </c>
    </row>
    <row r="109" spans="1:7" ht="15.6" customHeight="1">
      <c r="A109" s="20" t="s">
        <v>4</v>
      </c>
      <c r="B109" s="20"/>
      <c r="C109" s="20"/>
      <c r="D109" s="9">
        <v>198349915</v>
      </c>
      <c r="E109" s="9">
        <v>138893539</v>
      </c>
      <c r="F109" s="9">
        <v>117478150.26000001</v>
      </c>
      <c r="G109" s="8">
        <f t="shared" si="2"/>
        <v>84.581436333046426</v>
      </c>
    </row>
    <row r="110" spans="1:7" ht="15.6" customHeight="1">
      <c r="A110" s="20" t="s">
        <v>5</v>
      </c>
      <c r="B110" s="20"/>
      <c r="C110" s="20"/>
      <c r="D110" s="9">
        <v>145731633</v>
      </c>
      <c r="E110" s="9">
        <v>104762596</v>
      </c>
      <c r="F110" s="9">
        <v>91971280.329999998</v>
      </c>
      <c r="G110" s="8">
        <f t="shared" si="2"/>
        <v>87.790188332102801</v>
      </c>
    </row>
    <row r="111" spans="1:7" ht="15.6" customHeight="1">
      <c r="A111" s="20" t="s">
        <v>16</v>
      </c>
      <c r="B111" s="20"/>
      <c r="C111" s="20"/>
      <c r="D111" s="9">
        <v>177589960</v>
      </c>
      <c r="E111" s="9">
        <v>125104610</v>
      </c>
      <c r="F111" s="9">
        <v>110014849.01000001</v>
      </c>
      <c r="G111" s="8">
        <f t="shared" si="2"/>
        <v>87.938285415701316</v>
      </c>
    </row>
    <row r="112" spans="1:7" ht="15.6" customHeight="1">
      <c r="A112" s="20" t="s">
        <v>6</v>
      </c>
      <c r="B112" s="20"/>
      <c r="C112" s="20"/>
      <c r="D112" s="9">
        <v>500582319</v>
      </c>
      <c r="E112" s="9">
        <v>333284601</v>
      </c>
      <c r="F112" s="9">
        <v>208223687.28999999</v>
      </c>
      <c r="G112" s="8">
        <f t="shared" si="2"/>
        <v>62.476240025863063</v>
      </c>
    </row>
    <row r="113" spans="1:7" ht="15.6" customHeight="1">
      <c r="A113" s="20" t="s">
        <v>81</v>
      </c>
      <c r="B113" s="20"/>
      <c r="C113" s="20"/>
      <c r="D113" s="9">
        <v>1091152259.96</v>
      </c>
      <c r="E113" s="9">
        <v>701802614.96000004</v>
      </c>
      <c r="F113" s="9">
        <v>258112580.33000001</v>
      </c>
      <c r="G113" s="8">
        <f t="shared" si="2"/>
        <v>36.778515045104442</v>
      </c>
    </row>
    <row r="114" spans="1:7" ht="15.6" customHeight="1">
      <c r="A114" s="20" t="s">
        <v>7</v>
      </c>
      <c r="B114" s="20"/>
      <c r="C114" s="20"/>
      <c r="D114" s="9">
        <v>51652438</v>
      </c>
      <c r="E114" s="9">
        <v>35190840</v>
      </c>
      <c r="F114" s="9">
        <v>11442747.68</v>
      </c>
      <c r="G114" s="8">
        <f t="shared" si="2"/>
        <v>32.516267528709179</v>
      </c>
    </row>
    <row r="115" spans="1:7" ht="15.6" customHeight="1">
      <c r="A115" s="20" t="s">
        <v>8</v>
      </c>
      <c r="B115" s="20"/>
      <c r="C115" s="20"/>
      <c r="D115" s="9">
        <v>127496888</v>
      </c>
      <c r="E115" s="9">
        <v>96085388</v>
      </c>
      <c r="F115" s="9">
        <v>85820000</v>
      </c>
      <c r="G115" s="8">
        <f t="shared" si="2"/>
        <v>89.316390125832655</v>
      </c>
    </row>
    <row r="116" spans="1:7">
      <c r="A116" s="21" t="s">
        <v>30</v>
      </c>
      <c r="B116" s="21"/>
      <c r="C116" s="21"/>
      <c r="D116" s="11">
        <v>4794913009.3199997</v>
      </c>
      <c r="E116" s="11">
        <v>3372752197.9200001</v>
      </c>
      <c r="F116" s="11">
        <v>2486603107.6399999</v>
      </c>
      <c r="G116" s="8">
        <f t="shared" si="2"/>
        <v>73.726231923397904</v>
      </c>
    </row>
  </sheetData>
  <mergeCells count="116">
    <mergeCell ref="A98:C98"/>
    <mergeCell ref="A25:C25"/>
    <mergeCell ref="A26:C26"/>
    <mergeCell ref="A27:C27"/>
    <mergeCell ref="A34:C34"/>
    <mergeCell ref="A35:C35"/>
    <mergeCell ref="A36:C36"/>
    <mergeCell ref="A37:C37"/>
    <mergeCell ref="A38:C38"/>
    <mergeCell ref="A39:C39"/>
    <mergeCell ref="A28:C28"/>
    <mergeCell ref="A29:C29"/>
    <mergeCell ref="A40:C40"/>
    <mergeCell ref="A41:C41"/>
    <mergeCell ref="A42:C42"/>
    <mergeCell ref="A43:C43"/>
    <mergeCell ref="A44:C44"/>
    <mergeCell ref="A45:C45"/>
    <mergeCell ref="A30:C30"/>
    <mergeCell ref="A31:C31"/>
    <mergeCell ref="A32:C32"/>
    <mergeCell ref="A33:C33"/>
    <mergeCell ref="A55:C55"/>
    <mergeCell ref="A56:C56"/>
    <mergeCell ref="A4:C4"/>
    <mergeCell ref="A5:C5"/>
    <mergeCell ref="A6:C6"/>
    <mergeCell ref="A7:C7"/>
    <mergeCell ref="A8:C8"/>
    <mergeCell ref="A9:C9"/>
    <mergeCell ref="A22:C22"/>
    <mergeCell ref="A23:C23"/>
    <mergeCell ref="A24:C24"/>
    <mergeCell ref="A16:C16"/>
    <mergeCell ref="A17:C17"/>
    <mergeCell ref="A18:C18"/>
    <mergeCell ref="A19:C19"/>
    <mergeCell ref="A20:C20"/>
    <mergeCell ref="A21:C21"/>
    <mergeCell ref="A10:C10"/>
    <mergeCell ref="A11:C11"/>
    <mergeCell ref="A12:C12"/>
    <mergeCell ref="A13:C13"/>
    <mergeCell ref="A14:C14"/>
    <mergeCell ref="A15:C15"/>
    <mergeCell ref="A57:C57"/>
    <mergeCell ref="A46:C46"/>
    <mergeCell ref="A47:C47"/>
    <mergeCell ref="A48:C48"/>
    <mergeCell ref="A49:C49"/>
    <mergeCell ref="A50:C50"/>
    <mergeCell ref="A51:C51"/>
    <mergeCell ref="A94:C94"/>
    <mergeCell ref="A95:C95"/>
    <mergeCell ref="A76:C76"/>
    <mergeCell ref="A77:C77"/>
    <mergeCell ref="A78:C78"/>
    <mergeCell ref="A79:C79"/>
    <mergeCell ref="A80:C80"/>
    <mergeCell ref="A81:C81"/>
    <mergeCell ref="A70:C70"/>
    <mergeCell ref="A71:C71"/>
    <mergeCell ref="A72:C72"/>
    <mergeCell ref="A73:C73"/>
    <mergeCell ref="A74:C74"/>
    <mergeCell ref="A75:C75"/>
    <mergeCell ref="A96:C96"/>
    <mergeCell ref="A97:C97"/>
    <mergeCell ref="A88:C88"/>
    <mergeCell ref="A89:C89"/>
    <mergeCell ref="A90:C90"/>
    <mergeCell ref="A91:C91"/>
    <mergeCell ref="A92:C92"/>
    <mergeCell ref="A93:C93"/>
    <mergeCell ref="A86:C86"/>
    <mergeCell ref="A87:C87"/>
    <mergeCell ref="A2:G2"/>
    <mergeCell ref="D4:D5"/>
    <mergeCell ref="E4:E5"/>
    <mergeCell ref="F4:F5"/>
    <mergeCell ref="G4:G5"/>
    <mergeCell ref="A82:C82"/>
    <mergeCell ref="A83:C83"/>
    <mergeCell ref="A84:C84"/>
    <mergeCell ref="A85:C85"/>
    <mergeCell ref="A64:C64"/>
    <mergeCell ref="A65:C65"/>
    <mergeCell ref="A66:C66"/>
    <mergeCell ref="A67:C67"/>
    <mergeCell ref="A68:C68"/>
    <mergeCell ref="A69:C69"/>
    <mergeCell ref="A58:C58"/>
    <mergeCell ref="A59:C59"/>
    <mergeCell ref="A60:C60"/>
    <mergeCell ref="A61:C61"/>
    <mergeCell ref="A62:C62"/>
    <mergeCell ref="A63:C63"/>
    <mergeCell ref="A52:C52"/>
    <mergeCell ref="A53:C53"/>
    <mergeCell ref="A54:C54"/>
    <mergeCell ref="A99:C99"/>
    <mergeCell ref="A115:C115"/>
    <mergeCell ref="A116:C116"/>
    <mergeCell ref="A106:C106"/>
    <mergeCell ref="A107:C107"/>
    <mergeCell ref="A108:C108"/>
    <mergeCell ref="A109:C109"/>
    <mergeCell ref="A110:C110"/>
    <mergeCell ref="A111:C111"/>
    <mergeCell ref="A112:C112"/>
    <mergeCell ref="A113:C113"/>
    <mergeCell ref="A114:C114"/>
    <mergeCell ref="A100:C100"/>
    <mergeCell ref="A101:C101"/>
    <mergeCell ref="A102:C102"/>
    <mergeCell ref="A103:C103"/>
  </mergeCells>
  <pageMargins left="0.27559055118110237" right="0.19685039370078741" top="0.74803149606299213" bottom="0.74803149606299213" header="0.31496062992125984" footer="0.31496062992125984"/>
  <pageSetup paperSize="9" scale="6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64"/>
  <sheetViews>
    <sheetView tabSelected="1" workbookViewId="0">
      <selection activeCell="A2" sqref="A2:G2"/>
    </sheetView>
  </sheetViews>
  <sheetFormatPr defaultColWidth="8" defaultRowHeight="15" outlineLevelRow="4"/>
  <cols>
    <col min="1" max="1" width="8.28515625" style="1" customWidth="1"/>
    <col min="2" max="2" width="3" style="1" customWidth="1"/>
    <col min="3" max="3" width="44.7109375" style="1" customWidth="1"/>
    <col min="4" max="4" width="16.42578125" style="1" customWidth="1"/>
    <col min="5" max="5" width="17.42578125" style="1" customWidth="1"/>
    <col min="6" max="6" width="16.7109375" style="1" customWidth="1"/>
    <col min="7" max="7" width="11.140625" style="1" customWidth="1"/>
    <col min="8" max="252" width="8" style="2"/>
    <col min="253" max="253" width="8.28515625" style="2" customWidth="1"/>
    <col min="254" max="254" width="3" style="2" customWidth="1"/>
    <col min="255" max="255" width="33.140625" style="2" customWidth="1"/>
    <col min="256" max="256" width="11.42578125" style="2" customWidth="1"/>
    <col min="257" max="257" width="11.28515625" style="2" customWidth="1"/>
    <col min="258" max="258" width="16.7109375" style="2" customWidth="1"/>
    <col min="259" max="259" width="18.7109375" style="2" customWidth="1"/>
    <col min="260" max="260" width="18" style="2" customWidth="1"/>
    <col min="261" max="261" width="18.7109375" style="2" customWidth="1"/>
    <col min="262" max="508" width="8" style="2"/>
    <col min="509" max="509" width="8.28515625" style="2" customWidth="1"/>
    <col min="510" max="510" width="3" style="2" customWidth="1"/>
    <col min="511" max="511" width="33.140625" style="2" customWidth="1"/>
    <col min="512" max="512" width="11.42578125" style="2" customWidth="1"/>
    <col min="513" max="513" width="11.28515625" style="2" customWidth="1"/>
    <col min="514" max="514" width="16.7109375" style="2" customWidth="1"/>
    <col min="515" max="515" width="18.7109375" style="2" customWidth="1"/>
    <col min="516" max="516" width="18" style="2" customWidth="1"/>
    <col min="517" max="517" width="18.7109375" style="2" customWidth="1"/>
    <col min="518" max="764" width="8" style="2"/>
    <col min="765" max="765" width="8.28515625" style="2" customWidth="1"/>
    <col min="766" max="766" width="3" style="2" customWidth="1"/>
    <col min="767" max="767" width="33.140625" style="2" customWidth="1"/>
    <col min="768" max="768" width="11.42578125" style="2" customWidth="1"/>
    <col min="769" max="769" width="11.28515625" style="2" customWidth="1"/>
    <col min="770" max="770" width="16.7109375" style="2" customWidth="1"/>
    <col min="771" max="771" width="18.7109375" style="2" customWidth="1"/>
    <col min="772" max="772" width="18" style="2" customWidth="1"/>
    <col min="773" max="773" width="18.7109375" style="2" customWidth="1"/>
    <col min="774" max="1020" width="8" style="2"/>
    <col min="1021" max="1021" width="8.28515625" style="2" customWidth="1"/>
    <col min="1022" max="1022" width="3" style="2" customWidth="1"/>
    <col min="1023" max="1023" width="33.140625" style="2" customWidth="1"/>
    <col min="1024" max="1024" width="11.42578125" style="2" customWidth="1"/>
    <col min="1025" max="1025" width="11.28515625" style="2" customWidth="1"/>
    <col min="1026" max="1026" width="16.7109375" style="2" customWidth="1"/>
    <col min="1027" max="1027" width="18.7109375" style="2" customWidth="1"/>
    <col min="1028" max="1028" width="18" style="2" customWidth="1"/>
    <col min="1029" max="1029" width="18.7109375" style="2" customWidth="1"/>
    <col min="1030" max="1276" width="8" style="2"/>
    <col min="1277" max="1277" width="8.28515625" style="2" customWidth="1"/>
    <col min="1278" max="1278" width="3" style="2" customWidth="1"/>
    <col min="1279" max="1279" width="33.140625" style="2" customWidth="1"/>
    <col min="1280" max="1280" width="11.42578125" style="2" customWidth="1"/>
    <col min="1281" max="1281" width="11.28515625" style="2" customWidth="1"/>
    <col min="1282" max="1282" width="16.7109375" style="2" customWidth="1"/>
    <col min="1283" max="1283" width="18.7109375" style="2" customWidth="1"/>
    <col min="1284" max="1284" width="18" style="2" customWidth="1"/>
    <col min="1285" max="1285" width="18.7109375" style="2" customWidth="1"/>
    <col min="1286" max="1532" width="8" style="2"/>
    <col min="1533" max="1533" width="8.28515625" style="2" customWidth="1"/>
    <col min="1534" max="1534" width="3" style="2" customWidth="1"/>
    <col min="1535" max="1535" width="33.140625" style="2" customWidth="1"/>
    <col min="1536" max="1536" width="11.42578125" style="2" customWidth="1"/>
    <col min="1537" max="1537" width="11.28515625" style="2" customWidth="1"/>
    <col min="1538" max="1538" width="16.7109375" style="2" customWidth="1"/>
    <col min="1539" max="1539" width="18.7109375" style="2" customWidth="1"/>
    <col min="1540" max="1540" width="18" style="2" customWidth="1"/>
    <col min="1541" max="1541" width="18.7109375" style="2" customWidth="1"/>
    <col min="1542" max="1788" width="8" style="2"/>
    <col min="1789" max="1789" width="8.28515625" style="2" customWidth="1"/>
    <col min="1790" max="1790" width="3" style="2" customWidth="1"/>
    <col min="1791" max="1791" width="33.140625" style="2" customWidth="1"/>
    <col min="1792" max="1792" width="11.42578125" style="2" customWidth="1"/>
    <col min="1793" max="1793" width="11.28515625" style="2" customWidth="1"/>
    <col min="1794" max="1794" width="16.7109375" style="2" customWidth="1"/>
    <col min="1795" max="1795" width="18.7109375" style="2" customWidth="1"/>
    <col min="1796" max="1796" width="18" style="2" customWidth="1"/>
    <col min="1797" max="1797" width="18.7109375" style="2" customWidth="1"/>
    <col min="1798" max="2044" width="8" style="2"/>
    <col min="2045" max="2045" width="8.28515625" style="2" customWidth="1"/>
    <col min="2046" max="2046" width="3" style="2" customWidth="1"/>
    <col min="2047" max="2047" width="33.140625" style="2" customWidth="1"/>
    <col min="2048" max="2048" width="11.42578125" style="2" customWidth="1"/>
    <col min="2049" max="2049" width="11.28515625" style="2" customWidth="1"/>
    <col min="2050" max="2050" width="16.7109375" style="2" customWidth="1"/>
    <col min="2051" max="2051" width="18.7109375" style="2" customWidth="1"/>
    <col min="2052" max="2052" width="18" style="2" customWidth="1"/>
    <col min="2053" max="2053" width="18.7109375" style="2" customWidth="1"/>
    <col min="2054" max="2300" width="8" style="2"/>
    <col min="2301" max="2301" width="8.28515625" style="2" customWidth="1"/>
    <col min="2302" max="2302" width="3" style="2" customWidth="1"/>
    <col min="2303" max="2303" width="33.140625" style="2" customWidth="1"/>
    <col min="2304" max="2304" width="11.42578125" style="2" customWidth="1"/>
    <col min="2305" max="2305" width="11.28515625" style="2" customWidth="1"/>
    <col min="2306" max="2306" width="16.7109375" style="2" customWidth="1"/>
    <col min="2307" max="2307" width="18.7109375" style="2" customWidth="1"/>
    <col min="2308" max="2308" width="18" style="2" customWidth="1"/>
    <col min="2309" max="2309" width="18.7109375" style="2" customWidth="1"/>
    <col min="2310" max="2556" width="8" style="2"/>
    <col min="2557" max="2557" width="8.28515625" style="2" customWidth="1"/>
    <col min="2558" max="2558" width="3" style="2" customWidth="1"/>
    <col min="2559" max="2559" width="33.140625" style="2" customWidth="1"/>
    <col min="2560" max="2560" width="11.42578125" style="2" customWidth="1"/>
    <col min="2561" max="2561" width="11.28515625" style="2" customWidth="1"/>
    <col min="2562" max="2562" width="16.7109375" style="2" customWidth="1"/>
    <col min="2563" max="2563" width="18.7109375" style="2" customWidth="1"/>
    <col min="2564" max="2564" width="18" style="2" customWidth="1"/>
    <col min="2565" max="2565" width="18.7109375" style="2" customWidth="1"/>
    <col min="2566" max="2812" width="8" style="2"/>
    <col min="2813" max="2813" width="8.28515625" style="2" customWidth="1"/>
    <col min="2814" max="2814" width="3" style="2" customWidth="1"/>
    <col min="2815" max="2815" width="33.140625" style="2" customWidth="1"/>
    <col min="2816" max="2816" width="11.42578125" style="2" customWidth="1"/>
    <col min="2817" max="2817" width="11.28515625" style="2" customWidth="1"/>
    <col min="2818" max="2818" width="16.7109375" style="2" customWidth="1"/>
    <col min="2819" max="2819" width="18.7109375" style="2" customWidth="1"/>
    <col min="2820" max="2820" width="18" style="2" customWidth="1"/>
    <col min="2821" max="2821" width="18.7109375" style="2" customWidth="1"/>
    <col min="2822" max="3068" width="8" style="2"/>
    <col min="3069" max="3069" width="8.28515625" style="2" customWidth="1"/>
    <col min="3070" max="3070" width="3" style="2" customWidth="1"/>
    <col min="3071" max="3071" width="33.140625" style="2" customWidth="1"/>
    <col min="3072" max="3072" width="11.42578125" style="2" customWidth="1"/>
    <col min="3073" max="3073" width="11.28515625" style="2" customWidth="1"/>
    <col min="3074" max="3074" width="16.7109375" style="2" customWidth="1"/>
    <col min="3075" max="3075" width="18.7109375" style="2" customWidth="1"/>
    <col min="3076" max="3076" width="18" style="2" customWidth="1"/>
    <col min="3077" max="3077" width="18.7109375" style="2" customWidth="1"/>
    <col min="3078" max="3324" width="8" style="2"/>
    <col min="3325" max="3325" width="8.28515625" style="2" customWidth="1"/>
    <col min="3326" max="3326" width="3" style="2" customWidth="1"/>
    <col min="3327" max="3327" width="33.140625" style="2" customWidth="1"/>
    <col min="3328" max="3328" width="11.42578125" style="2" customWidth="1"/>
    <col min="3329" max="3329" width="11.28515625" style="2" customWidth="1"/>
    <col min="3330" max="3330" width="16.7109375" style="2" customWidth="1"/>
    <col min="3331" max="3331" width="18.7109375" style="2" customWidth="1"/>
    <col min="3332" max="3332" width="18" style="2" customWidth="1"/>
    <col min="3333" max="3333" width="18.7109375" style="2" customWidth="1"/>
    <col min="3334" max="3580" width="8" style="2"/>
    <col min="3581" max="3581" width="8.28515625" style="2" customWidth="1"/>
    <col min="3582" max="3582" width="3" style="2" customWidth="1"/>
    <col min="3583" max="3583" width="33.140625" style="2" customWidth="1"/>
    <col min="3584" max="3584" width="11.42578125" style="2" customWidth="1"/>
    <col min="3585" max="3585" width="11.28515625" style="2" customWidth="1"/>
    <col min="3586" max="3586" width="16.7109375" style="2" customWidth="1"/>
    <col min="3587" max="3587" width="18.7109375" style="2" customWidth="1"/>
    <col min="3588" max="3588" width="18" style="2" customWidth="1"/>
    <col min="3589" max="3589" width="18.7109375" style="2" customWidth="1"/>
    <col min="3590" max="3836" width="8" style="2"/>
    <col min="3837" max="3837" width="8.28515625" style="2" customWidth="1"/>
    <col min="3838" max="3838" width="3" style="2" customWidth="1"/>
    <col min="3839" max="3839" width="33.140625" style="2" customWidth="1"/>
    <col min="3840" max="3840" width="11.42578125" style="2" customWidth="1"/>
    <col min="3841" max="3841" width="11.28515625" style="2" customWidth="1"/>
    <col min="3842" max="3842" width="16.7109375" style="2" customWidth="1"/>
    <col min="3843" max="3843" width="18.7109375" style="2" customWidth="1"/>
    <col min="3844" max="3844" width="18" style="2" customWidth="1"/>
    <col min="3845" max="3845" width="18.7109375" style="2" customWidth="1"/>
    <col min="3846" max="4092" width="8" style="2"/>
    <col min="4093" max="4093" width="8.28515625" style="2" customWidth="1"/>
    <col min="4094" max="4094" width="3" style="2" customWidth="1"/>
    <col min="4095" max="4095" width="33.140625" style="2" customWidth="1"/>
    <col min="4096" max="4096" width="11.42578125" style="2" customWidth="1"/>
    <col min="4097" max="4097" width="11.28515625" style="2" customWidth="1"/>
    <col min="4098" max="4098" width="16.7109375" style="2" customWidth="1"/>
    <col min="4099" max="4099" width="18.7109375" style="2" customWidth="1"/>
    <col min="4100" max="4100" width="18" style="2" customWidth="1"/>
    <col min="4101" max="4101" width="18.7109375" style="2" customWidth="1"/>
    <col min="4102" max="4348" width="8" style="2"/>
    <col min="4349" max="4349" width="8.28515625" style="2" customWidth="1"/>
    <col min="4350" max="4350" width="3" style="2" customWidth="1"/>
    <col min="4351" max="4351" width="33.140625" style="2" customWidth="1"/>
    <col min="4352" max="4352" width="11.42578125" style="2" customWidth="1"/>
    <col min="4353" max="4353" width="11.28515625" style="2" customWidth="1"/>
    <col min="4354" max="4354" width="16.7109375" style="2" customWidth="1"/>
    <col min="4355" max="4355" width="18.7109375" style="2" customWidth="1"/>
    <col min="4356" max="4356" width="18" style="2" customWidth="1"/>
    <col min="4357" max="4357" width="18.7109375" style="2" customWidth="1"/>
    <col min="4358" max="4604" width="8" style="2"/>
    <col min="4605" max="4605" width="8.28515625" style="2" customWidth="1"/>
    <col min="4606" max="4606" width="3" style="2" customWidth="1"/>
    <col min="4607" max="4607" width="33.140625" style="2" customWidth="1"/>
    <col min="4608" max="4608" width="11.42578125" style="2" customWidth="1"/>
    <col min="4609" max="4609" width="11.28515625" style="2" customWidth="1"/>
    <col min="4610" max="4610" width="16.7109375" style="2" customWidth="1"/>
    <col min="4611" max="4611" width="18.7109375" style="2" customWidth="1"/>
    <col min="4612" max="4612" width="18" style="2" customWidth="1"/>
    <col min="4613" max="4613" width="18.7109375" style="2" customWidth="1"/>
    <col min="4614" max="4860" width="8" style="2"/>
    <col min="4861" max="4861" width="8.28515625" style="2" customWidth="1"/>
    <col min="4862" max="4862" width="3" style="2" customWidth="1"/>
    <col min="4863" max="4863" width="33.140625" style="2" customWidth="1"/>
    <col min="4864" max="4864" width="11.42578125" style="2" customWidth="1"/>
    <col min="4865" max="4865" width="11.28515625" style="2" customWidth="1"/>
    <col min="4866" max="4866" width="16.7109375" style="2" customWidth="1"/>
    <col min="4867" max="4867" width="18.7109375" style="2" customWidth="1"/>
    <col min="4868" max="4868" width="18" style="2" customWidth="1"/>
    <col min="4869" max="4869" width="18.7109375" style="2" customWidth="1"/>
    <col min="4870" max="5116" width="8" style="2"/>
    <col min="5117" max="5117" width="8.28515625" style="2" customWidth="1"/>
    <col min="5118" max="5118" width="3" style="2" customWidth="1"/>
    <col min="5119" max="5119" width="33.140625" style="2" customWidth="1"/>
    <col min="5120" max="5120" width="11.42578125" style="2" customWidth="1"/>
    <col min="5121" max="5121" width="11.28515625" style="2" customWidth="1"/>
    <col min="5122" max="5122" width="16.7109375" style="2" customWidth="1"/>
    <col min="5123" max="5123" width="18.7109375" style="2" customWidth="1"/>
    <col min="5124" max="5124" width="18" style="2" customWidth="1"/>
    <col min="5125" max="5125" width="18.7109375" style="2" customWidth="1"/>
    <col min="5126" max="5372" width="8" style="2"/>
    <col min="5373" max="5373" width="8.28515625" style="2" customWidth="1"/>
    <col min="5374" max="5374" width="3" style="2" customWidth="1"/>
    <col min="5375" max="5375" width="33.140625" style="2" customWidth="1"/>
    <col min="5376" max="5376" width="11.42578125" style="2" customWidth="1"/>
    <col min="5377" max="5377" width="11.28515625" style="2" customWidth="1"/>
    <col min="5378" max="5378" width="16.7109375" style="2" customWidth="1"/>
    <col min="5379" max="5379" width="18.7109375" style="2" customWidth="1"/>
    <col min="5380" max="5380" width="18" style="2" customWidth="1"/>
    <col min="5381" max="5381" width="18.7109375" style="2" customWidth="1"/>
    <col min="5382" max="5628" width="8" style="2"/>
    <col min="5629" max="5629" width="8.28515625" style="2" customWidth="1"/>
    <col min="5630" max="5630" width="3" style="2" customWidth="1"/>
    <col min="5631" max="5631" width="33.140625" style="2" customWidth="1"/>
    <col min="5632" max="5632" width="11.42578125" style="2" customWidth="1"/>
    <col min="5633" max="5633" width="11.28515625" style="2" customWidth="1"/>
    <col min="5634" max="5634" width="16.7109375" style="2" customWidth="1"/>
    <col min="5635" max="5635" width="18.7109375" style="2" customWidth="1"/>
    <col min="5636" max="5636" width="18" style="2" customWidth="1"/>
    <col min="5637" max="5637" width="18.7109375" style="2" customWidth="1"/>
    <col min="5638" max="5884" width="8" style="2"/>
    <col min="5885" max="5885" width="8.28515625" style="2" customWidth="1"/>
    <col min="5886" max="5886" width="3" style="2" customWidth="1"/>
    <col min="5887" max="5887" width="33.140625" style="2" customWidth="1"/>
    <col min="5888" max="5888" width="11.42578125" style="2" customWidth="1"/>
    <col min="5889" max="5889" width="11.28515625" style="2" customWidth="1"/>
    <col min="5890" max="5890" width="16.7109375" style="2" customWidth="1"/>
    <col min="5891" max="5891" width="18.7109375" style="2" customWidth="1"/>
    <col min="5892" max="5892" width="18" style="2" customWidth="1"/>
    <col min="5893" max="5893" width="18.7109375" style="2" customWidth="1"/>
    <col min="5894" max="6140" width="8" style="2"/>
    <col min="6141" max="6141" width="8.28515625" style="2" customWidth="1"/>
    <col min="6142" max="6142" width="3" style="2" customWidth="1"/>
    <col min="6143" max="6143" width="33.140625" style="2" customWidth="1"/>
    <col min="6144" max="6144" width="11.42578125" style="2" customWidth="1"/>
    <col min="6145" max="6145" width="11.28515625" style="2" customWidth="1"/>
    <col min="6146" max="6146" width="16.7109375" style="2" customWidth="1"/>
    <col min="6147" max="6147" width="18.7109375" style="2" customWidth="1"/>
    <col min="6148" max="6148" width="18" style="2" customWidth="1"/>
    <col min="6149" max="6149" width="18.7109375" style="2" customWidth="1"/>
    <col min="6150" max="6396" width="8" style="2"/>
    <col min="6397" max="6397" width="8.28515625" style="2" customWidth="1"/>
    <col min="6398" max="6398" width="3" style="2" customWidth="1"/>
    <col min="6399" max="6399" width="33.140625" style="2" customWidth="1"/>
    <col min="6400" max="6400" width="11.42578125" style="2" customWidth="1"/>
    <col min="6401" max="6401" width="11.28515625" style="2" customWidth="1"/>
    <col min="6402" max="6402" width="16.7109375" style="2" customWidth="1"/>
    <col min="6403" max="6403" width="18.7109375" style="2" customWidth="1"/>
    <col min="6404" max="6404" width="18" style="2" customWidth="1"/>
    <col min="6405" max="6405" width="18.7109375" style="2" customWidth="1"/>
    <col min="6406" max="6652" width="8" style="2"/>
    <col min="6653" max="6653" width="8.28515625" style="2" customWidth="1"/>
    <col min="6654" max="6654" width="3" style="2" customWidth="1"/>
    <col min="6655" max="6655" width="33.140625" style="2" customWidth="1"/>
    <col min="6656" max="6656" width="11.42578125" style="2" customWidth="1"/>
    <col min="6657" max="6657" width="11.28515625" style="2" customWidth="1"/>
    <col min="6658" max="6658" width="16.7109375" style="2" customWidth="1"/>
    <col min="6659" max="6659" width="18.7109375" style="2" customWidth="1"/>
    <col min="6660" max="6660" width="18" style="2" customWidth="1"/>
    <col min="6661" max="6661" width="18.7109375" style="2" customWidth="1"/>
    <col min="6662" max="6908" width="8" style="2"/>
    <col min="6909" max="6909" width="8.28515625" style="2" customWidth="1"/>
    <col min="6910" max="6910" width="3" style="2" customWidth="1"/>
    <col min="6911" max="6911" width="33.140625" style="2" customWidth="1"/>
    <col min="6912" max="6912" width="11.42578125" style="2" customWidth="1"/>
    <col min="6913" max="6913" width="11.28515625" style="2" customWidth="1"/>
    <col min="6914" max="6914" width="16.7109375" style="2" customWidth="1"/>
    <col min="6915" max="6915" width="18.7109375" style="2" customWidth="1"/>
    <col min="6916" max="6916" width="18" style="2" customWidth="1"/>
    <col min="6917" max="6917" width="18.7109375" style="2" customWidth="1"/>
    <col min="6918" max="7164" width="8" style="2"/>
    <col min="7165" max="7165" width="8.28515625" style="2" customWidth="1"/>
    <col min="7166" max="7166" width="3" style="2" customWidth="1"/>
    <col min="7167" max="7167" width="33.140625" style="2" customWidth="1"/>
    <col min="7168" max="7168" width="11.42578125" style="2" customWidth="1"/>
    <col min="7169" max="7169" width="11.28515625" style="2" customWidth="1"/>
    <col min="7170" max="7170" width="16.7109375" style="2" customWidth="1"/>
    <col min="7171" max="7171" width="18.7109375" style="2" customWidth="1"/>
    <col min="7172" max="7172" width="18" style="2" customWidth="1"/>
    <col min="7173" max="7173" width="18.7109375" style="2" customWidth="1"/>
    <col min="7174" max="7420" width="8" style="2"/>
    <col min="7421" max="7421" width="8.28515625" style="2" customWidth="1"/>
    <col min="7422" max="7422" width="3" style="2" customWidth="1"/>
    <col min="7423" max="7423" width="33.140625" style="2" customWidth="1"/>
    <col min="7424" max="7424" width="11.42578125" style="2" customWidth="1"/>
    <col min="7425" max="7425" width="11.28515625" style="2" customWidth="1"/>
    <col min="7426" max="7426" width="16.7109375" style="2" customWidth="1"/>
    <col min="7427" max="7427" width="18.7109375" style="2" customWidth="1"/>
    <col min="7428" max="7428" width="18" style="2" customWidth="1"/>
    <col min="7429" max="7429" width="18.7109375" style="2" customWidth="1"/>
    <col min="7430" max="7676" width="8" style="2"/>
    <col min="7677" max="7677" width="8.28515625" style="2" customWidth="1"/>
    <col min="7678" max="7678" width="3" style="2" customWidth="1"/>
    <col min="7679" max="7679" width="33.140625" style="2" customWidth="1"/>
    <col min="7680" max="7680" width="11.42578125" style="2" customWidth="1"/>
    <col min="7681" max="7681" width="11.28515625" style="2" customWidth="1"/>
    <col min="7682" max="7682" width="16.7109375" style="2" customWidth="1"/>
    <col min="7683" max="7683" width="18.7109375" style="2" customWidth="1"/>
    <col min="7684" max="7684" width="18" style="2" customWidth="1"/>
    <col min="7685" max="7685" width="18.7109375" style="2" customWidth="1"/>
    <col min="7686" max="7932" width="8" style="2"/>
    <col min="7933" max="7933" width="8.28515625" style="2" customWidth="1"/>
    <col min="7934" max="7934" width="3" style="2" customWidth="1"/>
    <col min="7935" max="7935" width="33.140625" style="2" customWidth="1"/>
    <col min="7936" max="7936" width="11.42578125" style="2" customWidth="1"/>
    <col min="7937" max="7937" width="11.28515625" style="2" customWidth="1"/>
    <col min="7938" max="7938" width="16.7109375" style="2" customWidth="1"/>
    <col min="7939" max="7939" width="18.7109375" style="2" customWidth="1"/>
    <col min="7940" max="7940" width="18" style="2" customWidth="1"/>
    <col min="7941" max="7941" width="18.7109375" style="2" customWidth="1"/>
    <col min="7942" max="8188" width="8" style="2"/>
    <col min="8189" max="8189" width="8.28515625" style="2" customWidth="1"/>
    <col min="8190" max="8190" width="3" style="2" customWidth="1"/>
    <col min="8191" max="8191" width="33.140625" style="2" customWidth="1"/>
    <col min="8192" max="8192" width="11.42578125" style="2" customWidth="1"/>
    <col min="8193" max="8193" width="11.28515625" style="2" customWidth="1"/>
    <col min="8194" max="8194" width="16.7109375" style="2" customWidth="1"/>
    <col min="8195" max="8195" width="18.7109375" style="2" customWidth="1"/>
    <col min="8196" max="8196" width="18" style="2" customWidth="1"/>
    <col min="8197" max="8197" width="18.7109375" style="2" customWidth="1"/>
    <col min="8198" max="8444" width="8" style="2"/>
    <col min="8445" max="8445" width="8.28515625" style="2" customWidth="1"/>
    <col min="8446" max="8446" width="3" style="2" customWidth="1"/>
    <col min="8447" max="8447" width="33.140625" style="2" customWidth="1"/>
    <col min="8448" max="8448" width="11.42578125" style="2" customWidth="1"/>
    <col min="8449" max="8449" width="11.28515625" style="2" customWidth="1"/>
    <col min="8450" max="8450" width="16.7109375" style="2" customWidth="1"/>
    <col min="8451" max="8451" width="18.7109375" style="2" customWidth="1"/>
    <col min="8452" max="8452" width="18" style="2" customWidth="1"/>
    <col min="8453" max="8453" width="18.7109375" style="2" customWidth="1"/>
    <col min="8454" max="8700" width="8" style="2"/>
    <col min="8701" max="8701" width="8.28515625" style="2" customWidth="1"/>
    <col min="8702" max="8702" width="3" style="2" customWidth="1"/>
    <col min="8703" max="8703" width="33.140625" style="2" customWidth="1"/>
    <col min="8704" max="8704" width="11.42578125" style="2" customWidth="1"/>
    <col min="8705" max="8705" width="11.28515625" style="2" customWidth="1"/>
    <col min="8706" max="8706" width="16.7109375" style="2" customWidth="1"/>
    <col min="8707" max="8707" width="18.7109375" style="2" customWidth="1"/>
    <col min="8708" max="8708" width="18" style="2" customWidth="1"/>
    <col min="8709" max="8709" width="18.7109375" style="2" customWidth="1"/>
    <col min="8710" max="8956" width="8" style="2"/>
    <col min="8957" max="8957" width="8.28515625" style="2" customWidth="1"/>
    <col min="8958" max="8958" width="3" style="2" customWidth="1"/>
    <col min="8959" max="8959" width="33.140625" style="2" customWidth="1"/>
    <col min="8960" max="8960" width="11.42578125" style="2" customWidth="1"/>
    <col min="8961" max="8961" width="11.28515625" style="2" customWidth="1"/>
    <col min="8962" max="8962" width="16.7109375" style="2" customWidth="1"/>
    <col min="8963" max="8963" width="18.7109375" style="2" customWidth="1"/>
    <col min="8964" max="8964" width="18" style="2" customWidth="1"/>
    <col min="8965" max="8965" width="18.7109375" style="2" customWidth="1"/>
    <col min="8966" max="9212" width="8" style="2"/>
    <col min="9213" max="9213" width="8.28515625" style="2" customWidth="1"/>
    <col min="9214" max="9214" width="3" style="2" customWidth="1"/>
    <col min="9215" max="9215" width="33.140625" style="2" customWidth="1"/>
    <col min="9216" max="9216" width="11.42578125" style="2" customWidth="1"/>
    <col min="9217" max="9217" width="11.28515625" style="2" customWidth="1"/>
    <col min="9218" max="9218" width="16.7109375" style="2" customWidth="1"/>
    <col min="9219" max="9219" width="18.7109375" style="2" customWidth="1"/>
    <col min="9220" max="9220" width="18" style="2" customWidth="1"/>
    <col min="9221" max="9221" width="18.7109375" style="2" customWidth="1"/>
    <col min="9222" max="9468" width="8" style="2"/>
    <col min="9469" max="9469" width="8.28515625" style="2" customWidth="1"/>
    <col min="9470" max="9470" width="3" style="2" customWidth="1"/>
    <col min="9471" max="9471" width="33.140625" style="2" customWidth="1"/>
    <col min="9472" max="9472" width="11.42578125" style="2" customWidth="1"/>
    <col min="9473" max="9473" width="11.28515625" style="2" customWidth="1"/>
    <col min="9474" max="9474" width="16.7109375" style="2" customWidth="1"/>
    <col min="9475" max="9475" width="18.7109375" style="2" customWidth="1"/>
    <col min="9476" max="9476" width="18" style="2" customWidth="1"/>
    <col min="9477" max="9477" width="18.7109375" style="2" customWidth="1"/>
    <col min="9478" max="9724" width="8" style="2"/>
    <col min="9725" max="9725" width="8.28515625" style="2" customWidth="1"/>
    <col min="9726" max="9726" width="3" style="2" customWidth="1"/>
    <col min="9727" max="9727" width="33.140625" style="2" customWidth="1"/>
    <col min="9728" max="9728" width="11.42578125" style="2" customWidth="1"/>
    <col min="9729" max="9729" width="11.28515625" style="2" customWidth="1"/>
    <col min="9730" max="9730" width="16.7109375" style="2" customWidth="1"/>
    <col min="9731" max="9731" width="18.7109375" style="2" customWidth="1"/>
    <col min="9732" max="9732" width="18" style="2" customWidth="1"/>
    <col min="9733" max="9733" width="18.7109375" style="2" customWidth="1"/>
    <col min="9734" max="9980" width="8" style="2"/>
    <col min="9981" max="9981" width="8.28515625" style="2" customWidth="1"/>
    <col min="9982" max="9982" width="3" style="2" customWidth="1"/>
    <col min="9983" max="9983" width="33.140625" style="2" customWidth="1"/>
    <col min="9984" max="9984" width="11.42578125" style="2" customWidth="1"/>
    <col min="9985" max="9985" width="11.28515625" style="2" customWidth="1"/>
    <col min="9986" max="9986" width="16.7109375" style="2" customWidth="1"/>
    <col min="9987" max="9987" width="18.7109375" style="2" customWidth="1"/>
    <col min="9988" max="9988" width="18" style="2" customWidth="1"/>
    <col min="9989" max="9989" width="18.7109375" style="2" customWidth="1"/>
    <col min="9990" max="10236" width="8" style="2"/>
    <col min="10237" max="10237" width="8.28515625" style="2" customWidth="1"/>
    <col min="10238" max="10238" width="3" style="2" customWidth="1"/>
    <col min="10239" max="10239" width="33.140625" style="2" customWidth="1"/>
    <col min="10240" max="10240" width="11.42578125" style="2" customWidth="1"/>
    <col min="10241" max="10241" width="11.28515625" style="2" customWidth="1"/>
    <col min="10242" max="10242" width="16.7109375" style="2" customWidth="1"/>
    <col min="10243" max="10243" width="18.7109375" style="2" customWidth="1"/>
    <col min="10244" max="10244" width="18" style="2" customWidth="1"/>
    <col min="10245" max="10245" width="18.7109375" style="2" customWidth="1"/>
    <col min="10246" max="10492" width="8" style="2"/>
    <col min="10493" max="10493" width="8.28515625" style="2" customWidth="1"/>
    <col min="10494" max="10494" width="3" style="2" customWidth="1"/>
    <col min="10495" max="10495" width="33.140625" style="2" customWidth="1"/>
    <col min="10496" max="10496" width="11.42578125" style="2" customWidth="1"/>
    <col min="10497" max="10497" width="11.28515625" style="2" customWidth="1"/>
    <col min="10498" max="10498" width="16.7109375" style="2" customWidth="1"/>
    <col min="10499" max="10499" width="18.7109375" style="2" customWidth="1"/>
    <col min="10500" max="10500" width="18" style="2" customWidth="1"/>
    <col min="10501" max="10501" width="18.7109375" style="2" customWidth="1"/>
    <col min="10502" max="10748" width="8" style="2"/>
    <col min="10749" max="10749" width="8.28515625" style="2" customWidth="1"/>
    <col min="10750" max="10750" width="3" style="2" customWidth="1"/>
    <col min="10751" max="10751" width="33.140625" style="2" customWidth="1"/>
    <col min="10752" max="10752" width="11.42578125" style="2" customWidth="1"/>
    <col min="10753" max="10753" width="11.28515625" style="2" customWidth="1"/>
    <col min="10754" max="10754" width="16.7109375" style="2" customWidth="1"/>
    <col min="10755" max="10755" width="18.7109375" style="2" customWidth="1"/>
    <col min="10756" max="10756" width="18" style="2" customWidth="1"/>
    <col min="10757" max="10757" width="18.7109375" style="2" customWidth="1"/>
    <col min="10758" max="11004" width="8" style="2"/>
    <col min="11005" max="11005" width="8.28515625" style="2" customWidth="1"/>
    <col min="11006" max="11006" width="3" style="2" customWidth="1"/>
    <col min="11007" max="11007" width="33.140625" style="2" customWidth="1"/>
    <col min="11008" max="11008" width="11.42578125" style="2" customWidth="1"/>
    <col min="11009" max="11009" width="11.28515625" style="2" customWidth="1"/>
    <col min="11010" max="11010" width="16.7109375" style="2" customWidth="1"/>
    <col min="11011" max="11011" width="18.7109375" style="2" customWidth="1"/>
    <col min="11012" max="11012" width="18" style="2" customWidth="1"/>
    <col min="11013" max="11013" width="18.7109375" style="2" customWidth="1"/>
    <col min="11014" max="11260" width="8" style="2"/>
    <col min="11261" max="11261" width="8.28515625" style="2" customWidth="1"/>
    <col min="11262" max="11262" width="3" style="2" customWidth="1"/>
    <col min="11263" max="11263" width="33.140625" style="2" customWidth="1"/>
    <col min="11264" max="11264" width="11.42578125" style="2" customWidth="1"/>
    <col min="11265" max="11265" width="11.28515625" style="2" customWidth="1"/>
    <col min="11266" max="11266" width="16.7109375" style="2" customWidth="1"/>
    <col min="11267" max="11267" width="18.7109375" style="2" customWidth="1"/>
    <col min="11268" max="11268" width="18" style="2" customWidth="1"/>
    <col min="11269" max="11269" width="18.7109375" style="2" customWidth="1"/>
    <col min="11270" max="11516" width="8" style="2"/>
    <col min="11517" max="11517" width="8.28515625" style="2" customWidth="1"/>
    <col min="11518" max="11518" width="3" style="2" customWidth="1"/>
    <col min="11519" max="11519" width="33.140625" style="2" customWidth="1"/>
    <col min="11520" max="11520" width="11.42578125" style="2" customWidth="1"/>
    <col min="11521" max="11521" width="11.28515625" style="2" customWidth="1"/>
    <col min="11522" max="11522" width="16.7109375" style="2" customWidth="1"/>
    <col min="11523" max="11523" width="18.7109375" style="2" customWidth="1"/>
    <col min="11524" max="11524" width="18" style="2" customWidth="1"/>
    <col min="11525" max="11525" width="18.7109375" style="2" customWidth="1"/>
    <col min="11526" max="11772" width="8" style="2"/>
    <col min="11773" max="11773" width="8.28515625" style="2" customWidth="1"/>
    <col min="11774" max="11774" width="3" style="2" customWidth="1"/>
    <col min="11775" max="11775" width="33.140625" style="2" customWidth="1"/>
    <col min="11776" max="11776" width="11.42578125" style="2" customWidth="1"/>
    <col min="11777" max="11777" width="11.28515625" style="2" customWidth="1"/>
    <col min="11778" max="11778" width="16.7109375" style="2" customWidth="1"/>
    <col min="11779" max="11779" width="18.7109375" style="2" customWidth="1"/>
    <col min="11780" max="11780" width="18" style="2" customWidth="1"/>
    <col min="11781" max="11781" width="18.7109375" style="2" customWidth="1"/>
    <col min="11782" max="12028" width="8" style="2"/>
    <col min="12029" max="12029" width="8.28515625" style="2" customWidth="1"/>
    <col min="12030" max="12030" width="3" style="2" customWidth="1"/>
    <col min="12031" max="12031" width="33.140625" style="2" customWidth="1"/>
    <col min="12032" max="12032" width="11.42578125" style="2" customWidth="1"/>
    <col min="12033" max="12033" width="11.28515625" style="2" customWidth="1"/>
    <col min="12034" max="12034" width="16.7109375" style="2" customWidth="1"/>
    <col min="12035" max="12035" width="18.7109375" style="2" customWidth="1"/>
    <col min="12036" max="12036" width="18" style="2" customWidth="1"/>
    <col min="12037" max="12037" width="18.7109375" style="2" customWidth="1"/>
    <col min="12038" max="12284" width="8" style="2"/>
    <col min="12285" max="12285" width="8.28515625" style="2" customWidth="1"/>
    <col min="12286" max="12286" width="3" style="2" customWidth="1"/>
    <col min="12287" max="12287" width="33.140625" style="2" customWidth="1"/>
    <col min="12288" max="12288" width="11.42578125" style="2" customWidth="1"/>
    <col min="12289" max="12289" width="11.28515625" style="2" customWidth="1"/>
    <col min="12290" max="12290" width="16.7109375" style="2" customWidth="1"/>
    <col min="12291" max="12291" width="18.7109375" style="2" customWidth="1"/>
    <col min="12292" max="12292" width="18" style="2" customWidth="1"/>
    <col min="12293" max="12293" width="18.7109375" style="2" customWidth="1"/>
    <col min="12294" max="12540" width="8" style="2"/>
    <col min="12541" max="12541" width="8.28515625" style="2" customWidth="1"/>
    <col min="12542" max="12542" width="3" style="2" customWidth="1"/>
    <col min="12543" max="12543" width="33.140625" style="2" customWidth="1"/>
    <col min="12544" max="12544" width="11.42578125" style="2" customWidth="1"/>
    <col min="12545" max="12545" width="11.28515625" style="2" customWidth="1"/>
    <col min="12546" max="12546" width="16.7109375" style="2" customWidth="1"/>
    <col min="12547" max="12547" width="18.7109375" style="2" customWidth="1"/>
    <col min="12548" max="12548" width="18" style="2" customWidth="1"/>
    <col min="12549" max="12549" width="18.7109375" style="2" customWidth="1"/>
    <col min="12550" max="12796" width="8" style="2"/>
    <col min="12797" max="12797" width="8.28515625" style="2" customWidth="1"/>
    <col min="12798" max="12798" width="3" style="2" customWidth="1"/>
    <col min="12799" max="12799" width="33.140625" style="2" customWidth="1"/>
    <col min="12800" max="12800" width="11.42578125" style="2" customWidth="1"/>
    <col min="12801" max="12801" width="11.28515625" style="2" customWidth="1"/>
    <col min="12802" max="12802" width="16.7109375" style="2" customWidth="1"/>
    <col min="12803" max="12803" width="18.7109375" style="2" customWidth="1"/>
    <col min="12804" max="12804" width="18" style="2" customWidth="1"/>
    <col min="12805" max="12805" width="18.7109375" style="2" customWidth="1"/>
    <col min="12806" max="13052" width="8" style="2"/>
    <col min="13053" max="13053" width="8.28515625" style="2" customWidth="1"/>
    <col min="13054" max="13054" width="3" style="2" customWidth="1"/>
    <col min="13055" max="13055" width="33.140625" style="2" customWidth="1"/>
    <col min="13056" max="13056" width="11.42578125" style="2" customWidth="1"/>
    <col min="13057" max="13057" width="11.28515625" style="2" customWidth="1"/>
    <col min="13058" max="13058" width="16.7109375" style="2" customWidth="1"/>
    <col min="13059" max="13059" width="18.7109375" style="2" customWidth="1"/>
    <col min="13060" max="13060" width="18" style="2" customWidth="1"/>
    <col min="13061" max="13061" width="18.7109375" style="2" customWidth="1"/>
    <col min="13062" max="13308" width="8" style="2"/>
    <col min="13309" max="13309" width="8.28515625" style="2" customWidth="1"/>
    <col min="13310" max="13310" width="3" style="2" customWidth="1"/>
    <col min="13311" max="13311" width="33.140625" style="2" customWidth="1"/>
    <col min="13312" max="13312" width="11.42578125" style="2" customWidth="1"/>
    <col min="13313" max="13313" width="11.28515625" style="2" customWidth="1"/>
    <col min="13314" max="13314" width="16.7109375" style="2" customWidth="1"/>
    <col min="13315" max="13315" width="18.7109375" style="2" customWidth="1"/>
    <col min="13316" max="13316" width="18" style="2" customWidth="1"/>
    <col min="13317" max="13317" width="18.7109375" style="2" customWidth="1"/>
    <col min="13318" max="13564" width="8" style="2"/>
    <col min="13565" max="13565" width="8.28515625" style="2" customWidth="1"/>
    <col min="13566" max="13566" width="3" style="2" customWidth="1"/>
    <col min="13567" max="13567" width="33.140625" style="2" customWidth="1"/>
    <col min="13568" max="13568" width="11.42578125" style="2" customWidth="1"/>
    <col min="13569" max="13569" width="11.28515625" style="2" customWidth="1"/>
    <col min="13570" max="13570" width="16.7109375" style="2" customWidth="1"/>
    <col min="13571" max="13571" width="18.7109375" style="2" customWidth="1"/>
    <col min="13572" max="13572" width="18" style="2" customWidth="1"/>
    <col min="13573" max="13573" width="18.7109375" style="2" customWidth="1"/>
    <col min="13574" max="13820" width="8" style="2"/>
    <col min="13821" max="13821" width="8.28515625" style="2" customWidth="1"/>
    <col min="13822" max="13822" width="3" style="2" customWidth="1"/>
    <col min="13823" max="13823" width="33.140625" style="2" customWidth="1"/>
    <col min="13824" max="13824" width="11.42578125" style="2" customWidth="1"/>
    <col min="13825" max="13825" width="11.28515625" style="2" customWidth="1"/>
    <col min="13826" max="13826" width="16.7109375" style="2" customWidth="1"/>
    <col min="13827" max="13827" width="18.7109375" style="2" customWidth="1"/>
    <col min="13828" max="13828" width="18" style="2" customWidth="1"/>
    <col min="13829" max="13829" width="18.7109375" style="2" customWidth="1"/>
    <col min="13830" max="14076" width="8" style="2"/>
    <col min="14077" max="14077" width="8.28515625" style="2" customWidth="1"/>
    <col min="14078" max="14078" width="3" style="2" customWidth="1"/>
    <col min="14079" max="14079" width="33.140625" style="2" customWidth="1"/>
    <col min="14080" max="14080" width="11.42578125" style="2" customWidth="1"/>
    <col min="14081" max="14081" width="11.28515625" style="2" customWidth="1"/>
    <col min="14082" max="14082" width="16.7109375" style="2" customWidth="1"/>
    <col min="14083" max="14083" width="18.7109375" style="2" customWidth="1"/>
    <col min="14084" max="14084" width="18" style="2" customWidth="1"/>
    <col min="14085" max="14085" width="18.7109375" style="2" customWidth="1"/>
    <col min="14086" max="14332" width="8" style="2"/>
    <col min="14333" max="14333" width="8.28515625" style="2" customWidth="1"/>
    <col min="14334" max="14334" width="3" style="2" customWidth="1"/>
    <col min="14335" max="14335" width="33.140625" style="2" customWidth="1"/>
    <col min="14336" max="14336" width="11.42578125" style="2" customWidth="1"/>
    <col min="14337" max="14337" width="11.28515625" style="2" customWidth="1"/>
    <col min="14338" max="14338" width="16.7109375" style="2" customWidth="1"/>
    <col min="14339" max="14339" width="18.7109375" style="2" customWidth="1"/>
    <col min="14340" max="14340" width="18" style="2" customWidth="1"/>
    <col min="14341" max="14341" width="18.7109375" style="2" customWidth="1"/>
    <col min="14342" max="14588" width="8" style="2"/>
    <col min="14589" max="14589" width="8.28515625" style="2" customWidth="1"/>
    <col min="14590" max="14590" width="3" style="2" customWidth="1"/>
    <col min="14591" max="14591" width="33.140625" style="2" customWidth="1"/>
    <col min="14592" max="14592" width="11.42578125" style="2" customWidth="1"/>
    <col min="14593" max="14593" width="11.28515625" style="2" customWidth="1"/>
    <col min="14594" max="14594" width="16.7109375" style="2" customWidth="1"/>
    <col min="14595" max="14595" width="18.7109375" style="2" customWidth="1"/>
    <col min="14596" max="14596" width="18" style="2" customWidth="1"/>
    <col min="14597" max="14597" width="18.7109375" style="2" customWidth="1"/>
    <col min="14598" max="14844" width="8" style="2"/>
    <col min="14845" max="14845" width="8.28515625" style="2" customWidth="1"/>
    <col min="14846" max="14846" width="3" style="2" customWidth="1"/>
    <col min="14847" max="14847" width="33.140625" style="2" customWidth="1"/>
    <col min="14848" max="14848" width="11.42578125" style="2" customWidth="1"/>
    <col min="14849" max="14849" width="11.28515625" style="2" customWidth="1"/>
    <col min="14850" max="14850" width="16.7109375" style="2" customWidth="1"/>
    <col min="14851" max="14851" width="18.7109375" style="2" customWidth="1"/>
    <col min="14852" max="14852" width="18" style="2" customWidth="1"/>
    <col min="14853" max="14853" width="18.7109375" style="2" customWidth="1"/>
    <col min="14854" max="15100" width="8" style="2"/>
    <col min="15101" max="15101" width="8.28515625" style="2" customWidth="1"/>
    <col min="15102" max="15102" width="3" style="2" customWidth="1"/>
    <col min="15103" max="15103" width="33.140625" style="2" customWidth="1"/>
    <col min="15104" max="15104" width="11.42578125" style="2" customWidth="1"/>
    <col min="15105" max="15105" width="11.28515625" style="2" customWidth="1"/>
    <col min="15106" max="15106" width="16.7109375" style="2" customWidth="1"/>
    <col min="15107" max="15107" width="18.7109375" style="2" customWidth="1"/>
    <col min="15108" max="15108" width="18" style="2" customWidth="1"/>
    <col min="15109" max="15109" width="18.7109375" style="2" customWidth="1"/>
    <col min="15110" max="15356" width="8" style="2"/>
    <col min="15357" max="15357" width="8.28515625" style="2" customWidth="1"/>
    <col min="15358" max="15358" width="3" style="2" customWidth="1"/>
    <col min="15359" max="15359" width="33.140625" style="2" customWidth="1"/>
    <col min="15360" max="15360" width="11.42578125" style="2" customWidth="1"/>
    <col min="15361" max="15361" width="11.28515625" style="2" customWidth="1"/>
    <col min="15362" max="15362" width="16.7109375" style="2" customWidth="1"/>
    <col min="15363" max="15363" width="18.7109375" style="2" customWidth="1"/>
    <col min="15364" max="15364" width="18" style="2" customWidth="1"/>
    <col min="15365" max="15365" width="18.7109375" style="2" customWidth="1"/>
    <col min="15366" max="15612" width="8" style="2"/>
    <col min="15613" max="15613" width="8.28515625" style="2" customWidth="1"/>
    <col min="15614" max="15614" width="3" style="2" customWidth="1"/>
    <col min="15615" max="15615" width="33.140625" style="2" customWidth="1"/>
    <col min="15616" max="15616" width="11.42578125" style="2" customWidth="1"/>
    <col min="15617" max="15617" width="11.28515625" style="2" customWidth="1"/>
    <col min="15618" max="15618" width="16.7109375" style="2" customWidth="1"/>
    <col min="15619" max="15619" width="18.7109375" style="2" customWidth="1"/>
    <col min="15620" max="15620" width="18" style="2" customWidth="1"/>
    <col min="15621" max="15621" width="18.7109375" style="2" customWidth="1"/>
    <col min="15622" max="15868" width="8" style="2"/>
    <col min="15869" max="15869" width="8.28515625" style="2" customWidth="1"/>
    <col min="15870" max="15870" width="3" style="2" customWidth="1"/>
    <col min="15871" max="15871" width="33.140625" style="2" customWidth="1"/>
    <col min="15872" max="15872" width="11.42578125" style="2" customWidth="1"/>
    <col min="15873" max="15873" width="11.28515625" style="2" customWidth="1"/>
    <col min="15874" max="15874" width="16.7109375" style="2" customWidth="1"/>
    <col min="15875" max="15875" width="18.7109375" style="2" customWidth="1"/>
    <col min="15876" max="15876" width="18" style="2" customWidth="1"/>
    <col min="15877" max="15877" width="18.7109375" style="2" customWidth="1"/>
    <col min="15878" max="16124" width="8" style="2"/>
    <col min="16125" max="16125" width="8.28515625" style="2" customWidth="1"/>
    <col min="16126" max="16126" width="3" style="2" customWidth="1"/>
    <col min="16127" max="16127" width="33.140625" style="2" customWidth="1"/>
    <col min="16128" max="16128" width="11.42578125" style="2" customWidth="1"/>
    <col min="16129" max="16129" width="11.28515625" style="2" customWidth="1"/>
    <col min="16130" max="16130" width="16.7109375" style="2" customWidth="1"/>
    <col min="16131" max="16131" width="18.7109375" style="2" customWidth="1"/>
    <col min="16132" max="16132" width="18" style="2" customWidth="1"/>
    <col min="16133" max="16133" width="18.7109375" style="2" customWidth="1"/>
    <col min="16134" max="16384" width="8" style="2"/>
  </cols>
  <sheetData>
    <row r="1" spans="1:8" s="1" customFormat="1"/>
    <row r="2" spans="1:8" ht="45" customHeight="1">
      <c r="A2" s="32" t="s">
        <v>84</v>
      </c>
      <c r="B2" s="32"/>
      <c r="C2" s="32"/>
      <c r="D2" s="32"/>
      <c r="E2" s="32"/>
      <c r="F2" s="32"/>
      <c r="G2" s="32"/>
    </row>
    <row r="3" spans="1:8" outlineLevel="1">
      <c r="G3" s="12" t="s">
        <v>75</v>
      </c>
    </row>
    <row r="4" spans="1:8" ht="13.9" customHeight="1">
      <c r="A4" s="25" t="s">
        <v>0</v>
      </c>
      <c r="B4" s="25"/>
      <c r="C4" s="25"/>
      <c r="D4" s="22" t="s">
        <v>82</v>
      </c>
      <c r="E4" s="22" t="s">
        <v>88</v>
      </c>
      <c r="F4" s="22" t="s">
        <v>89</v>
      </c>
      <c r="G4" s="22" t="s">
        <v>80</v>
      </c>
    </row>
    <row r="5" spans="1:8" ht="65.45" customHeight="1">
      <c r="A5" s="25" t="s">
        <v>31</v>
      </c>
      <c r="B5" s="25"/>
      <c r="C5" s="25"/>
      <c r="D5" s="23"/>
      <c r="E5" s="23"/>
      <c r="F5" s="23"/>
      <c r="G5" s="23"/>
    </row>
    <row r="6" spans="1:8" ht="14.45" customHeight="1">
      <c r="A6" s="24" t="s">
        <v>2</v>
      </c>
      <c r="B6" s="24"/>
      <c r="C6" s="24"/>
      <c r="D6" s="11">
        <v>512359126</v>
      </c>
      <c r="E6" s="11">
        <v>287225453</v>
      </c>
      <c r="F6" s="11">
        <v>227472821.08000001</v>
      </c>
      <c r="G6" s="8">
        <f>F6/E6*100</f>
        <v>79.196609737786716</v>
      </c>
      <c r="H6" s="13"/>
    </row>
    <row r="7" spans="1:8" ht="14.45" customHeight="1" outlineLevel="1">
      <c r="A7" s="29" t="s">
        <v>32</v>
      </c>
      <c r="B7" s="29"/>
      <c r="C7" s="29"/>
      <c r="D7" s="11">
        <v>320144916</v>
      </c>
      <c r="E7" s="11">
        <v>231894629</v>
      </c>
      <c r="F7" s="11">
        <v>195751278.15000001</v>
      </c>
      <c r="G7" s="8">
        <f t="shared" ref="G7:G70" si="0">F7/E7*100</f>
        <v>84.413890478679448</v>
      </c>
      <c r="H7" s="13"/>
    </row>
    <row r="8" spans="1:8" ht="14.45" customHeight="1" outlineLevel="2">
      <c r="A8" s="31" t="s">
        <v>33</v>
      </c>
      <c r="B8" s="31"/>
      <c r="C8" s="31"/>
      <c r="D8" s="11">
        <v>69257949</v>
      </c>
      <c r="E8" s="11">
        <v>51429793</v>
      </c>
      <c r="F8" s="11">
        <v>46992557.609999999</v>
      </c>
      <c r="G8" s="8">
        <f t="shared" si="0"/>
        <v>91.372247230316489</v>
      </c>
      <c r="H8" s="13"/>
    </row>
    <row r="9" spans="1:8" ht="14.45" customHeight="1" outlineLevel="3">
      <c r="A9" s="30" t="s">
        <v>34</v>
      </c>
      <c r="B9" s="30"/>
      <c r="C9" s="30"/>
      <c r="D9" s="11">
        <v>56627579</v>
      </c>
      <c r="E9" s="11">
        <v>42031849</v>
      </c>
      <c r="F9" s="11">
        <v>38416284.710000001</v>
      </c>
      <c r="G9" s="8">
        <f t="shared" si="0"/>
        <v>91.398036546048687</v>
      </c>
      <c r="H9" s="13"/>
    </row>
    <row r="10" spans="1:8" ht="14.45" customHeight="1" outlineLevel="4">
      <c r="A10" s="26" t="s">
        <v>35</v>
      </c>
      <c r="B10" s="26"/>
      <c r="C10" s="26"/>
      <c r="D10" s="9">
        <v>56627579</v>
      </c>
      <c r="E10" s="9">
        <v>42031849</v>
      </c>
      <c r="F10" s="9">
        <v>38416284.710000001</v>
      </c>
      <c r="G10" s="8">
        <f t="shared" si="0"/>
        <v>91.398036546048687</v>
      </c>
      <c r="H10" s="13"/>
    </row>
    <row r="11" spans="1:8" ht="14.45" customHeight="1" outlineLevel="3">
      <c r="A11" s="27" t="s">
        <v>36</v>
      </c>
      <c r="B11" s="27"/>
      <c r="C11" s="27"/>
      <c r="D11" s="9">
        <v>12630370</v>
      </c>
      <c r="E11" s="9">
        <v>9397944</v>
      </c>
      <c r="F11" s="9">
        <v>8576272.9000000004</v>
      </c>
      <c r="G11" s="8">
        <f t="shared" si="0"/>
        <v>91.256905765771762</v>
      </c>
      <c r="H11" s="13"/>
    </row>
    <row r="12" spans="1:8" ht="14.45" customHeight="1" outlineLevel="2">
      <c r="A12" s="31" t="s">
        <v>37</v>
      </c>
      <c r="B12" s="31"/>
      <c r="C12" s="31"/>
      <c r="D12" s="11">
        <v>243726417</v>
      </c>
      <c r="E12" s="11">
        <v>174931731</v>
      </c>
      <c r="F12" s="11">
        <v>145106691.69</v>
      </c>
      <c r="G12" s="8">
        <f t="shared" si="0"/>
        <v>82.950469226192013</v>
      </c>
      <c r="H12" s="13"/>
    </row>
    <row r="13" spans="1:8" ht="17.45" customHeight="1" outlineLevel="3">
      <c r="A13" s="27" t="s">
        <v>38</v>
      </c>
      <c r="B13" s="27"/>
      <c r="C13" s="27"/>
      <c r="D13" s="9">
        <v>4882534</v>
      </c>
      <c r="E13" s="9">
        <v>3419536</v>
      </c>
      <c r="F13" s="9">
        <v>2234796.5499999998</v>
      </c>
      <c r="G13" s="8">
        <f t="shared" si="0"/>
        <v>65.35379507629105</v>
      </c>
      <c r="H13" s="13"/>
    </row>
    <row r="14" spans="1:8" ht="14.45" customHeight="1" outlineLevel="3">
      <c r="A14" s="27" t="s">
        <v>39</v>
      </c>
      <c r="B14" s="27"/>
      <c r="C14" s="27"/>
      <c r="D14" s="9">
        <v>221279349</v>
      </c>
      <c r="E14" s="9">
        <v>154917511</v>
      </c>
      <c r="F14" s="9">
        <v>128334250.36</v>
      </c>
      <c r="G14" s="8">
        <f t="shared" si="0"/>
        <v>82.84037713464167</v>
      </c>
      <c r="H14" s="13"/>
    </row>
    <row r="15" spans="1:8" ht="14.45" customHeight="1" outlineLevel="3">
      <c r="A15" s="27" t="s">
        <v>40</v>
      </c>
      <c r="B15" s="27"/>
      <c r="C15" s="27"/>
      <c r="D15" s="9">
        <v>126303</v>
      </c>
      <c r="E15" s="9">
        <v>88307</v>
      </c>
      <c r="F15" s="9">
        <v>69237.070000000007</v>
      </c>
      <c r="G15" s="8">
        <f t="shared" si="0"/>
        <v>78.404962234024495</v>
      </c>
      <c r="H15" s="13"/>
    </row>
    <row r="16" spans="1:8" ht="14.45" customHeight="1" outlineLevel="3">
      <c r="A16" s="30" t="s">
        <v>41</v>
      </c>
      <c r="B16" s="30"/>
      <c r="C16" s="30"/>
      <c r="D16" s="11">
        <v>2652951</v>
      </c>
      <c r="E16" s="11">
        <v>1835097</v>
      </c>
      <c r="F16" s="11">
        <v>1631230.51</v>
      </c>
      <c r="G16" s="8">
        <f t="shared" si="0"/>
        <v>88.890696786055457</v>
      </c>
      <c r="H16" s="13"/>
    </row>
    <row r="17" spans="1:8" ht="14.45" customHeight="1" outlineLevel="4">
      <c r="A17" s="26" t="s">
        <v>42</v>
      </c>
      <c r="B17" s="26"/>
      <c r="C17" s="26"/>
      <c r="D17" s="9">
        <v>172963</v>
      </c>
      <c r="E17" s="9">
        <v>112235</v>
      </c>
      <c r="F17" s="9">
        <v>112178.43</v>
      </c>
      <c r="G17" s="8">
        <f t="shared" si="0"/>
        <v>99.949596828083926</v>
      </c>
      <c r="H17" s="13"/>
    </row>
    <row r="18" spans="1:8" ht="14.45" customHeight="1" outlineLevel="4">
      <c r="A18" s="26" t="s">
        <v>43</v>
      </c>
      <c r="B18" s="26"/>
      <c r="C18" s="26"/>
      <c r="D18" s="9">
        <v>249116</v>
      </c>
      <c r="E18" s="9">
        <v>188854</v>
      </c>
      <c r="F18" s="9">
        <v>170047.96</v>
      </c>
      <c r="G18" s="8">
        <f t="shared" si="0"/>
        <v>90.042021879335351</v>
      </c>
      <c r="H18" s="13"/>
    </row>
    <row r="19" spans="1:8" ht="14.45" customHeight="1" outlineLevel="4">
      <c r="A19" s="26" t="s">
        <v>44</v>
      </c>
      <c r="B19" s="26"/>
      <c r="C19" s="26"/>
      <c r="D19" s="9">
        <v>1127192</v>
      </c>
      <c r="E19" s="9">
        <v>861248</v>
      </c>
      <c r="F19" s="9">
        <v>810630.91</v>
      </c>
      <c r="G19" s="8">
        <f t="shared" si="0"/>
        <v>94.122820604518097</v>
      </c>
      <c r="H19" s="13"/>
    </row>
    <row r="20" spans="1:8" ht="14.45" customHeight="1" outlineLevel="4">
      <c r="A20" s="26" t="s">
        <v>45</v>
      </c>
      <c r="B20" s="26"/>
      <c r="C20" s="26"/>
      <c r="D20" s="9">
        <v>1067800</v>
      </c>
      <c r="E20" s="9">
        <v>639520</v>
      </c>
      <c r="F20" s="9">
        <v>517313.82</v>
      </c>
      <c r="G20" s="8">
        <f t="shared" si="0"/>
        <v>80.89095258944208</v>
      </c>
      <c r="H20" s="13"/>
    </row>
    <row r="21" spans="1:8" ht="14.45" customHeight="1" outlineLevel="4">
      <c r="A21" s="26" t="s">
        <v>46</v>
      </c>
      <c r="B21" s="26"/>
      <c r="C21" s="26"/>
      <c r="D21" s="9">
        <v>35880</v>
      </c>
      <c r="E21" s="9">
        <v>33240</v>
      </c>
      <c r="F21" s="9">
        <v>21059.39</v>
      </c>
      <c r="G21" s="8">
        <f t="shared" si="0"/>
        <v>63.355565583634174</v>
      </c>
      <c r="H21" s="13"/>
    </row>
    <row r="22" spans="1:8" ht="14.45" customHeight="1" outlineLevel="3">
      <c r="A22" s="30" t="s">
        <v>47</v>
      </c>
      <c r="B22" s="30"/>
      <c r="C22" s="30"/>
      <c r="D22" s="11">
        <v>14785280</v>
      </c>
      <c r="E22" s="11">
        <v>14671280</v>
      </c>
      <c r="F22" s="11">
        <v>12837177.199999999</v>
      </c>
      <c r="G22" s="8">
        <f t="shared" si="0"/>
        <v>87.498685867899724</v>
      </c>
      <c r="H22" s="13"/>
    </row>
    <row r="23" spans="1:8" ht="14.45" customHeight="1" outlineLevel="4">
      <c r="A23" s="26" t="s">
        <v>48</v>
      </c>
      <c r="B23" s="26"/>
      <c r="C23" s="26"/>
      <c r="D23" s="9">
        <v>14785280</v>
      </c>
      <c r="E23" s="9">
        <v>14671280</v>
      </c>
      <c r="F23" s="9">
        <v>12837177.199999999</v>
      </c>
      <c r="G23" s="8">
        <f t="shared" si="0"/>
        <v>87.498685867899724</v>
      </c>
      <c r="H23" s="13"/>
    </row>
    <row r="24" spans="1:8" ht="14.45" customHeight="1" outlineLevel="2">
      <c r="A24" s="31" t="s">
        <v>49</v>
      </c>
      <c r="B24" s="31"/>
      <c r="C24" s="31"/>
      <c r="D24" s="11">
        <v>4221750</v>
      </c>
      <c r="E24" s="11">
        <v>3375325</v>
      </c>
      <c r="F24" s="11">
        <v>1592907.85</v>
      </c>
      <c r="G24" s="8">
        <f t="shared" si="0"/>
        <v>47.192725144986042</v>
      </c>
      <c r="H24" s="13"/>
    </row>
    <row r="25" spans="1:8" ht="14.45" customHeight="1" outlineLevel="3">
      <c r="A25" s="27" t="s">
        <v>50</v>
      </c>
      <c r="B25" s="27"/>
      <c r="C25" s="27"/>
      <c r="D25" s="9">
        <v>4221750</v>
      </c>
      <c r="E25" s="9">
        <v>3375325</v>
      </c>
      <c r="F25" s="9">
        <v>1592907.85</v>
      </c>
      <c r="G25" s="8">
        <f t="shared" si="0"/>
        <v>47.192725144986042</v>
      </c>
      <c r="H25" s="13"/>
    </row>
    <row r="26" spans="1:8" ht="14.45" customHeight="1" outlineLevel="3">
      <c r="A26" s="31" t="s">
        <v>52</v>
      </c>
      <c r="B26" s="31"/>
      <c r="C26" s="31"/>
      <c r="D26" s="11">
        <v>339000</v>
      </c>
      <c r="E26" s="11">
        <v>15000</v>
      </c>
      <c r="F26" s="16"/>
      <c r="G26" s="8">
        <f t="shared" si="0"/>
        <v>0</v>
      </c>
      <c r="H26" s="13"/>
    </row>
    <row r="27" spans="1:8" ht="14.45" customHeight="1" outlineLevel="2">
      <c r="A27" s="27" t="s">
        <v>53</v>
      </c>
      <c r="B27" s="27"/>
      <c r="C27" s="27"/>
      <c r="D27" s="9">
        <v>339000</v>
      </c>
      <c r="E27" s="9">
        <v>15000</v>
      </c>
      <c r="F27" s="10"/>
      <c r="G27" s="8">
        <f t="shared" si="0"/>
        <v>0</v>
      </c>
      <c r="H27" s="13"/>
    </row>
    <row r="28" spans="1:8" ht="14.45" customHeight="1" outlineLevel="3">
      <c r="A28" s="28" t="s">
        <v>54</v>
      </c>
      <c r="B28" s="28"/>
      <c r="C28" s="28"/>
      <c r="D28" s="9">
        <v>2599800</v>
      </c>
      <c r="E28" s="9">
        <v>2142780</v>
      </c>
      <c r="F28" s="9">
        <v>2059121</v>
      </c>
      <c r="G28" s="8">
        <f t="shared" si="0"/>
        <v>96.095772781153457</v>
      </c>
      <c r="H28" s="13"/>
    </row>
    <row r="29" spans="1:8" ht="14.45" customHeight="1" outlineLevel="2">
      <c r="A29" s="29" t="s">
        <v>55</v>
      </c>
      <c r="B29" s="29"/>
      <c r="C29" s="29"/>
      <c r="D29" s="11">
        <v>192214210</v>
      </c>
      <c r="E29" s="11">
        <v>55330824</v>
      </c>
      <c r="F29" s="11">
        <v>31721542.93</v>
      </c>
      <c r="G29" s="8">
        <f t="shared" si="0"/>
        <v>57.330689544764411</v>
      </c>
      <c r="H29" s="13"/>
    </row>
    <row r="30" spans="1:8" ht="14.45" customHeight="1" outlineLevel="1">
      <c r="A30" s="31" t="s">
        <v>56</v>
      </c>
      <c r="B30" s="31"/>
      <c r="C30" s="31"/>
      <c r="D30" s="11">
        <v>156264210</v>
      </c>
      <c r="E30" s="11">
        <v>23880824</v>
      </c>
      <c r="F30" s="11">
        <v>971542.93</v>
      </c>
      <c r="G30" s="8">
        <f t="shared" si="0"/>
        <v>4.0682973502086863</v>
      </c>
      <c r="H30" s="13"/>
    </row>
    <row r="31" spans="1:8" ht="14.45" customHeight="1" outlineLevel="2">
      <c r="A31" s="27" t="s">
        <v>57</v>
      </c>
      <c r="B31" s="27"/>
      <c r="C31" s="27"/>
      <c r="D31" s="9">
        <v>154155410</v>
      </c>
      <c r="E31" s="9">
        <v>22880824</v>
      </c>
      <c r="F31" s="9">
        <v>971542.93</v>
      </c>
      <c r="G31" s="8">
        <f t="shared" si="0"/>
        <v>4.2461011456580415</v>
      </c>
      <c r="H31" s="13"/>
    </row>
    <row r="32" spans="1:8" ht="14.45" customHeight="1" outlineLevel="3">
      <c r="A32" s="30" t="s">
        <v>58</v>
      </c>
      <c r="B32" s="30"/>
      <c r="C32" s="30"/>
      <c r="D32" s="11">
        <v>2108800</v>
      </c>
      <c r="E32" s="11">
        <v>1000000</v>
      </c>
      <c r="F32" s="16"/>
      <c r="G32" s="8">
        <f t="shared" si="0"/>
        <v>0</v>
      </c>
      <c r="H32" s="13"/>
    </row>
    <row r="33" spans="1:8" ht="14.45" customHeight="1" outlineLevel="3">
      <c r="A33" s="26" t="s">
        <v>85</v>
      </c>
      <c r="B33" s="26"/>
      <c r="C33" s="26"/>
      <c r="D33" s="9">
        <v>2108800</v>
      </c>
      <c r="E33" s="9">
        <v>1000000</v>
      </c>
      <c r="F33" s="10"/>
      <c r="G33" s="8">
        <f t="shared" si="0"/>
        <v>0</v>
      </c>
      <c r="H33" s="13"/>
    </row>
    <row r="34" spans="1:8" ht="14.45" customHeight="1" outlineLevel="4">
      <c r="A34" s="31" t="s">
        <v>59</v>
      </c>
      <c r="B34" s="31"/>
      <c r="C34" s="31"/>
      <c r="D34" s="11">
        <v>35950000</v>
      </c>
      <c r="E34" s="11">
        <v>31450000</v>
      </c>
      <c r="F34" s="11">
        <v>30750000</v>
      </c>
      <c r="G34" s="8">
        <f t="shared" si="0"/>
        <v>97.774244833068352</v>
      </c>
      <c r="H34" s="13"/>
    </row>
    <row r="35" spans="1:8" ht="14.45" customHeight="1" outlineLevel="2">
      <c r="A35" s="27" t="s">
        <v>60</v>
      </c>
      <c r="B35" s="27"/>
      <c r="C35" s="27"/>
      <c r="D35" s="9">
        <v>25600000</v>
      </c>
      <c r="E35" s="9">
        <v>25450000</v>
      </c>
      <c r="F35" s="9">
        <v>25100000</v>
      </c>
      <c r="G35" s="8">
        <f t="shared" si="0"/>
        <v>98.624754420432211</v>
      </c>
      <c r="H35" s="13"/>
    </row>
    <row r="36" spans="1:8" ht="14.45" customHeight="1" outlineLevel="3">
      <c r="A36" s="27" t="s">
        <v>86</v>
      </c>
      <c r="B36" s="27"/>
      <c r="C36" s="27"/>
      <c r="D36" s="9">
        <v>10350000</v>
      </c>
      <c r="E36" s="9">
        <v>6000000</v>
      </c>
      <c r="F36" s="9">
        <v>5650000</v>
      </c>
      <c r="G36" s="8">
        <f t="shared" si="0"/>
        <v>94.166666666666671</v>
      </c>
      <c r="H36" s="13"/>
    </row>
    <row r="37" spans="1:8" ht="14.45" customHeight="1" outlineLevel="3">
      <c r="A37" s="24" t="s">
        <v>9</v>
      </c>
      <c r="B37" s="24"/>
      <c r="C37" s="24"/>
      <c r="D37" s="11">
        <v>1976531360.3599999</v>
      </c>
      <c r="E37" s="11">
        <v>1445003361.96</v>
      </c>
      <c r="F37" s="11">
        <v>1250527315.1800001</v>
      </c>
      <c r="G37" s="8">
        <f t="shared" si="0"/>
        <v>86.541481362630662</v>
      </c>
      <c r="H37" s="13"/>
    </row>
    <row r="38" spans="1:8" ht="14.45" customHeight="1" outlineLevel="1">
      <c r="A38" s="29" t="s">
        <v>32</v>
      </c>
      <c r="B38" s="29"/>
      <c r="C38" s="29"/>
      <c r="D38" s="11">
        <v>1955998991.3599999</v>
      </c>
      <c r="E38" s="11">
        <v>1428110269.96</v>
      </c>
      <c r="F38" s="11">
        <v>1243862929.3599999</v>
      </c>
      <c r="G38" s="8">
        <f t="shared" si="0"/>
        <v>87.098521418436363</v>
      </c>
      <c r="H38" s="13"/>
    </row>
    <row r="39" spans="1:8" ht="14.45" customHeight="1" outlineLevel="2">
      <c r="A39" s="31" t="s">
        <v>33</v>
      </c>
      <c r="B39" s="31"/>
      <c r="C39" s="31"/>
      <c r="D39" s="11">
        <v>1653249670.96</v>
      </c>
      <c r="E39" s="11">
        <v>1229801380.96</v>
      </c>
      <c r="F39" s="11">
        <v>1105678411.8800001</v>
      </c>
      <c r="G39" s="8">
        <f t="shared" si="0"/>
        <v>89.907071905944051</v>
      </c>
      <c r="H39" s="13"/>
    </row>
    <row r="40" spans="1:8" ht="14.45" customHeight="1" outlineLevel="3">
      <c r="A40" s="30" t="s">
        <v>34</v>
      </c>
      <c r="B40" s="30"/>
      <c r="C40" s="30"/>
      <c r="D40" s="11">
        <v>1353102599</v>
      </c>
      <c r="E40" s="11">
        <v>1005970014</v>
      </c>
      <c r="F40" s="11">
        <v>904571439.28999996</v>
      </c>
      <c r="G40" s="8">
        <f t="shared" si="0"/>
        <v>89.92031836944993</v>
      </c>
      <c r="H40" s="13"/>
    </row>
    <row r="41" spans="1:8" ht="14.45" customHeight="1" outlineLevel="4">
      <c r="A41" s="26" t="s">
        <v>35</v>
      </c>
      <c r="B41" s="26"/>
      <c r="C41" s="26"/>
      <c r="D41" s="9">
        <v>1353102599</v>
      </c>
      <c r="E41" s="9">
        <v>1005970014</v>
      </c>
      <c r="F41" s="9">
        <v>904571439.28999996</v>
      </c>
      <c r="G41" s="8">
        <f t="shared" si="0"/>
        <v>89.92031836944993</v>
      </c>
      <c r="H41" s="13"/>
    </row>
    <row r="42" spans="1:8" ht="14.45" customHeight="1" outlineLevel="3">
      <c r="A42" s="27" t="s">
        <v>36</v>
      </c>
      <c r="B42" s="27"/>
      <c r="C42" s="27"/>
      <c r="D42" s="9">
        <v>300147071.95999998</v>
      </c>
      <c r="E42" s="9">
        <v>223831366.96000001</v>
      </c>
      <c r="F42" s="9">
        <v>201106972.59</v>
      </c>
      <c r="G42" s="8">
        <f t="shared" si="0"/>
        <v>89.847538046773849</v>
      </c>
      <c r="H42" s="13"/>
    </row>
    <row r="43" spans="1:8" ht="14.45" customHeight="1" outlineLevel="4">
      <c r="A43" s="31" t="s">
        <v>37</v>
      </c>
      <c r="B43" s="31"/>
      <c r="C43" s="31"/>
      <c r="D43" s="11">
        <v>266367195.40000001</v>
      </c>
      <c r="E43" s="11">
        <v>171326836</v>
      </c>
      <c r="F43" s="11">
        <v>119201513.68000001</v>
      </c>
      <c r="G43" s="8">
        <f t="shared" si="0"/>
        <v>69.575506361420238</v>
      </c>
      <c r="H43" s="13"/>
    </row>
    <row r="44" spans="1:8" ht="14.45" customHeight="1">
      <c r="A44" s="27" t="s">
        <v>38</v>
      </c>
      <c r="B44" s="27"/>
      <c r="C44" s="27"/>
      <c r="D44" s="9">
        <v>26606617.399999999</v>
      </c>
      <c r="E44" s="9">
        <v>20937596</v>
      </c>
      <c r="F44" s="9">
        <v>2740968.54</v>
      </c>
      <c r="G44" s="8">
        <f t="shared" si="0"/>
        <v>13.091133003043904</v>
      </c>
      <c r="H44" s="13"/>
    </row>
    <row r="45" spans="1:8" ht="14.45" customHeight="1" outlineLevel="1">
      <c r="A45" s="27" t="s">
        <v>61</v>
      </c>
      <c r="B45" s="27"/>
      <c r="C45" s="27"/>
      <c r="D45" s="9">
        <v>333691</v>
      </c>
      <c r="E45" s="9">
        <v>317094</v>
      </c>
      <c r="F45" s="9">
        <v>53873.2</v>
      </c>
      <c r="G45" s="8">
        <f t="shared" si="0"/>
        <v>16.989662371410368</v>
      </c>
      <c r="H45" s="13"/>
    </row>
    <row r="46" spans="1:8" ht="14.45" customHeight="1" outlineLevel="2">
      <c r="A46" s="27" t="s">
        <v>62</v>
      </c>
      <c r="B46" s="27"/>
      <c r="C46" s="27"/>
      <c r="D46" s="9">
        <v>82554300</v>
      </c>
      <c r="E46" s="9">
        <v>41574315</v>
      </c>
      <c r="F46" s="9">
        <v>30534898.120000001</v>
      </c>
      <c r="G46" s="8">
        <f t="shared" si="0"/>
        <v>73.446545348973274</v>
      </c>
      <c r="H46" s="13"/>
    </row>
    <row r="47" spans="1:8" ht="14.45" customHeight="1" outlineLevel="3">
      <c r="A47" s="27" t="s">
        <v>39</v>
      </c>
      <c r="B47" s="27"/>
      <c r="C47" s="27"/>
      <c r="D47" s="9">
        <v>48534897</v>
      </c>
      <c r="E47" s="9">
        <v>24893269</v>
      </c>
      <c r="F47" s="9">
        <v>11625233.82</v>
      </c>
      <c r="G47" s="8">
        <f t="shared" si="0"/>
        <v>46.700310111942315</v>
      </c>
      <c r="H47" s="13"/>
    </row>
    <row r="48" spans="1:8" ht="14.45" customHeight="1" outlineLevel="4">
      <c r="A48" s="27" t="s">
        <v>40</v>
      </c>
      <c r="B48" s="27"/>
      <c r="C48" s="27"/>
      <c r="D48" s="9">
        <v>63920</v>
      </c>
      <c r="E48" s="9">
        <v>63920</v>
      </c>
      <c r="F48" s="9">
        <v>7530.64</v>
      </c>
      <c r="G48" s="8">
        <f t="shared" si="0"/>
        <v>11.781351689612016</v>
      </c>
      <c r="H48" s="13"/>
    </row>
    <row r="49" spans="1:8" ht="14.45" customHeight="1" outlineLevel="3">
      <c r="A49" s="30" t="s">
        <v>41</v>
      </c>
      <c r="B49" s="30"/>
      <c r="C49" s="30"/>
      <c r="D49" s="11">
        <v>99126983</v>
      </c>
      <c r="E49" s="11">
        <v>75987051</v>
      </c>
      <c r="F49" s="11">
        <v>69976706.989999995</v>
      </c>
      <c r="G49" s="8">
        <f t="shared" si="0"/>
        <v>92.090304952089781</v>
      </c>
      <c r="H49" s="13"/>
    </row>
    <row r="50" spans="1:8" ht="14.45" customHeight="1" outlineLevel="2">
      <c r="A50" s="26" t="s">
        <v>42</v>
      </c>
      <c r="B50" s="26"/>
      <c r="C50" s="26"/>
      <c r="D50" s="9">
        <v>61807223</v>
      </c>
      <c r="E50" s="9">
        <v>46663184</v>
      </c>
      <c r="F50" s="9">
        <v>46009881.799999997</v>
      </c>
      <c r="G50" s="8">
        <f t="shared" si="0"/>
        <v>98.599962231467103</v>
      </c>
      <c r="H50" s="13"/>
    </row>
    <row r="51" spans="1:8" ht="14.45" customHeight="1" outlineLevel="3">
      <c r="A51" s="26" t="s">
        <v>43</v>
      </c>
      <c r="B51" s="26"/>
      <c r="C51" s="26"/>
      <c r="D51" s="9">
        <v>5255953</v>
      </c>
      <c r="E51" s="9">
        <v>4527060</v>
      </c>
      <c r="F51" s="9">
        <v>3514442.9</v>
      </c>
      <c r="G51" s="8">
        <f t="shared" si="0"/>
        <v>77.631904591500884</v>
      </c>
      <c r="H51" s="13"/>
    </row>
    <row r="52" spans="1:8" ht="14.45" customHeight="1" outlineLevel="3">
      <c r="A52" s="26" t="s">
        <v>44</v>
      </c>
      <c r="B52" s="26"/>
      <c r="C52" s="26"/>
      <c r="D52" s="9">
        <v>19321238</v>
      </c>
      <c r="E52" s="9">
        <v>15522054</v>
      </c>
      <c r="F52" s="9">
        <v>13695508.01</v>
      </c>
      <c r="G52" s="8">
        <f t="shared" si="0"/>
        <v>88.232575469715542</v>
      </c>
      <c r="H52" s="13"/>
    </row>
    <row r="53" spans="1:8" ht="14.45" customHeight="1" outlineLevel="3">
      <c r="A53" s="26" t="s">
        <v>45</v>
      </c>
      <c r="B53" s="26"/>
      <c r="C53" s="26"/>
      <c r="D53" s="9">
        <v>3789428</v>
      </c>
      <c r="E53" s="9">
        <v>2993756</v>
      </c>
      <c r="F53" s="9">
        <v>2658857.36</v>
      </c>
      <c r="G53" s="8">
        <f t="shared" si="0"/>
        <v>88.81342901692723</v>
      </c>
      <c r="H53" s="13"/>
    </row>
    <row r="54" spans="1:8" ht="14.45" customHeight="1" outlineLevel="3">
      <c r="A54" s="26" t="s">
        <v>46</v>
      </c>
      <c r="B54" s="26"/>
      <c r="C54" s="26"/>
      <c r="D54" s="9">
        <v>5301396</v>
      </c>
      <c r="E54" s="9">
        <v>3391306</v>
      </c>
      <c r="F54" s="9">
        <v>1522887.13</v>
      </c>
      <c r="G54" s="8">
        <f t="shared" si="0"/>
        <v>44.905624263926633</v>
      </c>
      <c r="H54" s="13"/>
    </row>
    <row r="55" spans="1:8" ht="14.45" customHeight="1" outlineLevel="3">
      <c r="A55" s="26" t="s">
        <v>63</v>
      </c>
      <c r="B55" s="26"/>
      <c r="C55" s="26"/>
      <c r="D55" s="9">
        <v>3651745</v>
      </c>
      <c r="E55" s="9">
        <v>2889691</v>
      </c>
      <c r="F55" s="9">
        <v>2575129.79</v>
      </c>
      <c r="G55" s="8">
        <f t="shared" si="0"/>
        <v>89.114365169147845</v>
      </c>
      <c r="H55" s="13"/>
    </row>
    <row r="56" spans="1:8" ht="14.45" customHeight="1" outlineLevel="4">
      <c r="A56" s="30" t="s">
        <v>47</v>
      </c>
      <c r="B56" s="30"/>
      <c r="C56" s="30"/>
      <c r="D56" s="11">
        <v>9146787</v>
      </c>
      <c r="E56" s="11">
        <v>7553591</v>
      </c>
      <c r="F56" s="11">
        <v>4262302.37</v>
      </c>
      <c r="G56" s="8">
        <f t="shared" si="0"/>
        <v>56.427497464451015</v>
      </c>
      <c r="H56" s="13"/>
    </row>
    <row r="57" spans="1:8" ht="14.45" customHeight="1" outlineLevel="4">
      <c r="A57" s="26" t="s">
        <v>48</v>
      </c>
      <c r="B57" s="26"/>
      <c r="C57" s="26"/>
      <c r="D57" s="9">
        <v>9146787</v>
      </c>
      <c r="E57" s="9">
        <v>7553591</v>
      </c>
      <c r="F57" s="9">
        <v>4262302.37</v>
      </c>
      <c r="G57" s="8">
        <f t="shared" si="0"/>
        <v>56.427497464451015</v>
      </c>
      <c r="H57" s="13"/>
    </row>
    <row r="58" spans="1:8" ht="14.45" customHeight="1" outlineLevel="4">
      <c r="A58" s="31" t="s">
        <v>49</v>
      </c>
      <c r="B58" s="31"/>
      <c r="C58" s="31"/>
      <c r="D58" s="11">
        <v>1746120</v>
      </c>
      <c r="E58" s="11">
        <v>1746120</v>
      </c>
      <c r="F58" s="11">
        <v>179145.7</v>
      </c>
      <c r="G58" s="8">
        <f t="shared" si="0"/>
        <v>10.259644239800243</v>
      </c>
      <c r="H58" s="13"/>
    </row>
    <row r="59" spans="1:8" ht="14.45" customHeight="1" outlineLevel="4">
      <c r="A59" s="27" t="s">
        <v>50</v>
      </c>
      <c r="B59" s="27"/>
      <c r="C59" s="27"/>
      <c r="D59" s="9">
        <v>1746120</v>
      </c>
      <c r="E59" s="9">
        <v>1746120</v>
      </c>
      <c r="F59" s="9">
        <v>179145.7</v>
      </c>
      <c r="G59" s="8">
        <f t="shared" si="0"/>
        <v>10.259644239800243</v>
      </c>
      <c r="H59" s="13"/>
    </row>
    <row r="60" spans="1:8" ht="14.45" customHeight="1" outlineLevel="4">
      <c r="A60" s="31" t="s">
        <v>52</v>
      </c>
      <c r="B60" s="31"/>
      <c r="C60" s="31"/>
      <c r="D60" s="11">
        <v>34474633</v>
      </c>
      <c r="E60" s="11">
        <v>25121837</v>
      </c>
      <c r="F60" s="11">
        <v>18712775.309999999</v>
      </c>
      <c r="G60" s="8">
        <f t="shared" si="0"/>
        <v>74.488085047283761</v>
      </c>
      <c r="H60" s="13"/>
    </row>
    <row r="61" spans="1:8" ht="14.45" customHeight="1" outlineLevel="4">
      <c r="A61" s="27" t="s">
        <v>64</v>
      </c>
      <c r="B61" s="27"/>
      <c r="C61" s="27"/>
      <c r="D61" s="9">
        <v>25275991</v>
      </c>
      <c r="E61" s="9">
        <v>18733937</v>
      </c>
      <c r="F61" s="9">
        <v>16111421.310000001</v>
      </c>
      <c r="G61" s="8">
        <f t="shared" si="0"/>
        <v>86.001257023550366</v>
      </c>
      <c r="H61" s="13"/>
    </row>
    <row r="62" spans="1:8" ht="14.45" customHeight="1" outlineLevel="3">
      <c r="A62" s="27" t="s">
        <v>53</v>
      </c>
      <c r="B62" s="27"/>
      <c r="C62" s="27"/>
      <c r="D62" s="9">
        <v>9198642</v>
      </c>
      <c r="E62" s="9">
        <v>6387900</v>
      </c>
      <c r="F62" s="9">
        <v>2601354</v>
      </c>
      <c r="G62" s="8">
        <f t="shared" si="0"/>
        <v>40.723148452543093</v>
      </c>
      <c r="H62" s="13"/>
    </row>
    <row r="63" spans="1:8" ht="14.45" customHeight="1" outlineLevel="4">
      <c r="A63" s="28" t="s">
        <v>54</v>
      </c>
      <c r="B63" s="28"/>
      <c r="C63" s="28"/>
      <c r="D63" s="9">
        <v>161372</v>
      </c>
      <c r="E63" s="9">
        <v>114096</v>
      </c>
      <c r="F63" s="9">
        <v>91082.79</v>
      </c>
      <c r="G63" s="8">
        <f t="shared" si="0"/>
        <v>79.829958981909968</v>
      </c>
      <c r="H63" s="13"/>
    </row>
    <row r="64" spans="1:8" ht="14.45" customHeight="1" outlineLevel="2">
      <c r="A64" s="29" t="s">
        <v>55</v>
      </c>
      <c r="B64" s="29"/>
      <c r="C64" s="29"/>
      <c r="D64" s="11">
        <v>20532369</v>
      </c>
      <c r="E64" s="11">
        <v>16893092</v>
      </c>
      <c r="F64" s="11">
        <v>6664385.8200000003</v>
      </c>
      <c r="G64" s="8">
        <f t="shared" si="0"/>
        <v>39.450361248254609</v>
      </c>
      <c r="H64" s="13"/>
    </row>
    <row r="65" spans="1:8" ht="14.45" customHeight="1" outlineLevel="3">
      <c r="A65" s="31" t="s">
        <v>56</v>
      </c>
      <c r="B65" s="31"/>
      <c r="C65" s="31"/>
      <c r="D65" s="11">
        <v>10849605</v>
      </c>
      <c r="E65" s="11">
        <v>7210328</v>
      </c>
      <c r="F65" s="11">
        <v>5669349.1799999997</v>
      </c>
      <c r="G65" s="8">
        <f t="shared" si="0"/>
        <v>78.628173087271477</v>
      </c>
      <c r="H65" s="13"/>
    </row>
    <row r="66" spans="1:8" ht="14.45" customHeight="1" outlineLevel="3">
      <c r="A66" s="27" t="s">
        <v>57</v>
      </c>
      <c r="B66" s="27"/>
      <c r="C66" s="27"/>
      <c r="D66" s="9">
        <v>3033163</v>
      </c>
      <c r="E66" s="9">
        <v>621163</v>
      </c>
      <c r="F66" s="9">
        <v>90242</v>
      </c>
      <c r="G66" s="8">
        <f t="shared" si="0"/>
        <v>14.527909743497277</v>
      </c>
      <c r="H66" s="13"/>
    </row>
    <row r="67" spans="1:8" ht="14.45" customHeight="1" outlineLevel="2">
      <c r="A67" s="30" t="s">
        <v>65</v>
      </c>
      <c r="B67" s="30"/>
      <c r="C67" s="30"/>
      <c r="D67" s="11">
        <v>7816442</v>
      </c>
      <c r="E67" s="11">
        <v>6589165</v>
      </c>
      <c r="F67" s="11">
        <v>5579107.1799999997</v>
      </c>
      <c r="G67" s="8">
        <f t="shared" si="0"/>
        <v>84.670928410504203</v>
      </c>
      <c r="H67" s="13"/>
    </row>
    <row r="68" spans="1:8" ht="14.45" customHeight="1" outlineLevel="1">
      <c r="A68" s="26" t="s">
        <v>66</v>
      </c>
      <c r="B68" s="26"/>
      <c r="C68" s="26"/>
      <c r="D68" s="9">
        <v>7816442</v>
      </c>
      <c r="E68" s="9">
        <v>6589165</v>
      </c>
      <c r="F68" s="9">
        <v>5579107.1799999997</v>
      </c>
      <c r="G68" s="8">
        <f t="shared" si="0"/>
        <v>84.670928410504203</v>
      </c>
      <c r="H68" s="13"/>
    </row>
    <row r="69" spans="1:8" ht="14.45" customHeight="1" outlineLevel="2">
      <c r="A69" s="31" t="s">
        <v>59</v>
      </c>
      <c r="B69" s="31"/>
      <c r="C69" s="31"/>
      <c r="D69" s="11">
        <v>9682764</v>
      </c>
      <c r="E69" s="11">
        <v>9682764</v>
      </c>
      <c r="F69" s="11">
        <v>995036.64</v>
      </c>
      <c r="G69" s="8">
        <f t="shared" si="0"/>
        <v>10.276369846461195</v>
      </c>
      <c r="H69" s="13"/>
    </row>
    <row r="70" spans="1:8" ht="14.45" customHeight="1" outlineLevel="3">
      <c r="A70" s="27" t="s">
        <v>60</v>
      </c>
      <c r="B70" s="27"/>
      <c r="C70" s="27"/>
      <c r="D70" s="9">
        <v>5780976</v>
      </c>
      <c r="E70" s="9">
        <v>5780976</v>
      </c>
      <c r="F70" s="9">
        <v>995036.64</v>
      </c>
      <c r="G70" s="8">
        <f t="shared" si="0"/>
        <v>17.212260351885217</v>
      </c>
      <c r="H70" s="13"/>
    </row>
    <row r="71" spans="1:8" ht="14.45" customHeight="1" outlineLevel="3">
      <c r="A71" s="27" t="s">
        <v>86</v>
      </c>
      <c r="B71" s="27"/>
      <c r="C71" s="27"/>
      <c r="D71" s="9">
        <v>3901788</v>
      </c>
      <c r="E71" s="9">
        <v>3901788</v>
      </c>
      <c r="F71" s="10"/>
      <c r="G71" s="8">
        <f t="shared" ref="G71:G134" si="1">F71/E71*100</f>
        <v>0</v>
      </c>
      <c r="H71" s="13"/>
    </row>
    <row r="72" spans="1:8" ht="14.45" customHeight="1" outlineLevel="4">
      <c r="A72" s="24" t="s">
        <v>11</v>
      </c>
      <c r="B72" s="24"/>
      <c r="C72" s="24"/>
      <c r="D72" s="11">
        <v>147929080.75999999</v>
      </c>
      <c r="E72" s="11">
        <v>103276030.76000001</v>
      </c>
      <c r="F72" s="11">
        <v>87033466</v>
      </c>
      <c r="G72" s="8">
        <f t="shared" si="1"/>
        <v>84.272667490731124</v>
      </c>
      <c r="H72" s="13"/>
    </row>
    <row r="73" spans="1:8" ht="14.45" customHeight="1" outlineLevel="3">
      <c r="A73" s="29" t="s">
        <v>32</v>
      </c>
      <c r="B73" s="29"/>
      <c r="C73" s="29"/>
      <c r="D73" s="11">
        <v>111022000</v>
      </c>
      <c r="E73" s="11">
        <v>80593090</v>
      </c>
      <c r="F73" s="11">
        <v>71951329</v>
      </c>
      <c r="G73" s="8">
        <f t="shared" si="1"/>
        <v>89.277292879575654</v>
      </c>
      <c r="H73" s="13"/>
    </row>
    <row r="74" spans="1:8" ht="14.45" customHeight="1" outlineLevel="4">
      <c r="A74" s="31" t="s">
        <v>33</v>
      </c>
      <c r="B74" s="31"/>
      <c r="C74" s="31"/>
      <c r="D74" s="11">
        <v>4446590</v>
      </c>
      <c r="E74" s="11">
        <v>3372990</v>
      </c>
      <c r="F74" s="11">
        <v>3027061.27</v>
      </c>
      <c r="G74" s="8">
        <f t="shared" si="1"/>
        <v>89.744151924553577</v>
      </c>
      <c r="H74" s="13"/>
    </row>
    <row r="75" spans="1:8" ht="14.45" customHeight="1" outlineLevel="2">
      <c r="A75" s="30" t="s">
        <v>34</v>
      </c>
      <c r="B75" s="30"/>
      <c r="C75" s="30"/>
      <c r="D75" s="11">
        <v>3654500</v>
      </c>
      <c r="E75" s="11">
        <v>2774500</v>
      </c>
      <c r="F75" s="11">
        <v>2553719.85</v>
      </c>
      <c r="G75" s="8">
        <f t="shared" si="1"/>
        <v>92.042524779239514</v>
      </c>
      <c r="H75" s="13"/>
    </row>
    <row r="76" spans="1:8" ht="14.45" customHeight="1" outlineLevel="3">
      <c r="A76" s="26" t="s">
        <v>35</v>
      </c>
      <c r="B76" s="26"/>
      <c r="C76" s="26"/>
      <c r="D76" s="9">
        <v>3654500</v>
      </c>
      <c r="E76" s="9">
        <v>2774500</v>
      </c>
      <c r="F76" s="9">
        <v>2553719.85</v>
      </c>
      <c r="G76" s="8">
        <f t="shared" si="1"/>
        <v>92.042524779239514</v>
      </c>
      <c r="H76" s="13"/>
    </row>
    <row r="77" spans="1:8" ht="14.45" customHeight="1">
      <c r="A77" s="27" t="s">
        <v>36</v>
      </c>
      <c r="B77" s="27"/>
      <c r="C77" s="27"/>
      <c r="D77" s="9">
        <v>792090</v>
      </c>
      <c r="E77" s="9">
        <v>598490</v>
      </c>
      <c r="F77" s="9">
        <v>473341.42</v>
      </c>
      <c r="G77" s="8">
        <f t="shared" si="1"/>
        <v>79.089278016341126</v>
      </c>
      <c r="H77" s="13"/>
    </row>
    <row r="78" spans="1:8" ht="14.45" customHeight="1" outlineLevel="1">
      <c r="A78" s="31" t="s">
        <v>37</v>
      </c>
      <c r="B78" s="31"/>
      <c r="C78" s="31"/>
      <c r="D78" s="11">
        <v>485637</v>
      </c>
      <c r="E78" s="11">
        <v>387517</v>
      </c>
      <c r="F78" s="11">
        <v>265628.55</v>
      </c>
      <c r="G78" s="8">
        <f t="shared" si="1"/>
        <v>68.546296033464344</v>
      </c>
      <c r="H78" s="13"/>
    </row>
    <row r="79" spans="1:8" ht="14.45" customHeight="1" outlineLevel="2">
      <c r="A79" s="27" t="s">
        <v>38</v>
      </c>
      <c r="B79" s="27"/>
      <c r="C79" s="27"/>
      <c r="D79" s="9">
        <v>99600</v>
      </c>
      <c r="E79" s="9">
        <v>85600</v>
      </c>
      <c r="F79" s="9">
        <v>43890</v>
      </c>
      <c r="G79" s="8">
        <f t="shared" si="1"/>
        <v>51.273364485981311</v>
      </c>
      <c r="H79" s="13"/>
    </row>
    <row r="80" spans="1:8" ht="14.45" customHeight="1" outlineLevel="3">
      <c r="A80" s="27" t="s">
        <v>39</v>
      </c>
      <c r="B80" s="27"/>
      <c r="C80" s="27"/>
      <c r="D80" s="9">
        <v>272921</v>
      </c>
      <c r="E80" s="9">
        <v>225221</v>
      </c>
      <c r="F80" s="9">
        <v>159059.4</v>
      </c>
      <c r="G80" s="8">
        <f t="shared" si="1"/>
        <v>70.62369850058387</v>
      </c>
      <c r="H80" s="13"/>
    </row>
    <row r="81" spans="1:8" ht="14.45" customHeight="1" outlineLevel="4">
      <c r="A81" s="27" t="s">
        <v>40</v>
      </c>
      <c r="B81" s="27"/>
      <c r="C81" s="27"/>
      <c r="D81" s="9">
        <v>10440</v>
      </c>
      <c r="E81" s="9">
        <v>10440</v>
      </c>
      <c r="F81" s="10"/>
      <c r="G81" s="8">
        <f t="shared" si="1"/>
        <v>0</v>
      </c>
      <c r="H81" s="13"/>
    </row>
    <row r="82" spans="1:8" ht="14.45" customHeight="1" outlineLevel="3">
      <c r="A82" s="30" t="s">
        <v>41</v>
      </c>
      <c r="B82" s="30"/>
      <c r="C82" s="30"/>
      <c r="D82" s="11">
        <v>102676</v>
      </c>
      <c r="E82" s="11">
        <v>66256</v>
      </c>
      <c r="F82" s="11">
        <v>62679.15</v>
      </c>
      <c r="G82" s="8">
        <f t="shared" si="1"/>
        <v>94.601470055542151</v>
      </c>
      <c r="H82" s="13"/>
    </row>
    <row r="83" spans="1:8" ht="14.45" customHeight="1" outlineLevel="2">
      <c r="A83" s="26" t="s">
        <v>43</v>
      </c>
      <c r="B83" s="26"/>
      <c r="C83" s="26"/>
      <c r="D83" s="9">
        <v>2493</v>
      </c>
      <c r="E83" s="9">
        <v>2193</v>
      </c>
      <c r="F83" s="14">
        <v>781.13</v>
      </c>
      <c r="G83" s="8">
        <f t="shared" si="1"/>
        <v>35.61924304605563</v>
      </c>
      <c r="H83" s="13"/>
    </row>
    <row r="84" spans="1:8" ht="14.45" customHeight="1" outlineLevel="3">
      <c r="A84" s="26" t="s">
        <v>44</v>
      </c>
      <c r="B84" s="26"/>
      <c r="C84" s="26"/>
      <c r="D84" s="9">
        <v>29620</v>
      </c>
      <c r="E84" s="9">
        <v>22300</v>
      </c>
      <c r="F84" s="9">
        <v>21879.94</v>
      </c>
      <c r="G84" s="8">
        <f t="shared" si="1"/>
        <v>98.116322869955155</v>
      </c>
      <c r="H84" s="13"/>
    </row>
    <row r="85" spans="1:8" ht="14.45" customHeight="1" outlineLevel="3">
      <c r="A85" s="26" t="s">
        <v>45</v>
      </c>
      <c r="B85" s="26"/>
      <c r="C85" s="26"/>
      <c r="D85" s="9">
        <v>67563</v>
      </c>
      <c r="E85" s="9">
        <v>39063</v>
      </c>
      <c r="F85" s="9">
        <v>38296.83</v>
      </c>
      <c r="G85" s="8">
        <f t="shared" si="1"/>
        <v>98.038629905537206</v>
      </c>
      <c r="H85" s="13"/>
    </row>
    <row r="86" spans="1:8" ht="14.45" customHeight="1" outlineLevel="3">
      <c r="A86" s="26" t="s">
        <v>46</v>
      </c>
      <c r="B86" s="26"/>
      <c r="C86" s="26"/>
      <c r="D86" s="9">
        <v>3000</v>
      </c>
      <c r="E86" s="9">
        <v>2700</v>
      </c>
      <c r="F86" s="9">
        <v>1721.25</v>
      </c>
      <c r="G86" s="8">
        <f t="shared" si="1"/>
        <v>63.749999999999993</v>
      </c>
      <c r="H86" s="13"/>
    </row>
    <row r="87" spans="1:8" ht="14.45" customHeight="1" outlineLevel="3">
      <c r="A87" s="31" t="s">
        <v>49</v>
      </c>
      <c r="B87" s="31"/>
      <c r="C87" s="31"/>
      <c r="D87" s="11">
        <v>106078400</v>
      </c>
      <c r="E87" s="11">
        <v>76823950</v>
      </c>
      <c r="F87" s="11">
        <v>68651277.209999993</v>
      </c>
      <c r="G87" s="8">
        <f t="shared" si="1"/>
        <v>89.361816477804112</v>
      </c>
      <c r="H87" s="13"/>
    </row>
    <row r="88" spans="1:8" ht="14.45" customHeight="1" outlineLevel="4">
      <c r="A88" s="27" t="s">
        <v>50</v>
      </c>
      <c r="B88" s="27"/>
      <c r="C88" s="27"/>
      <c r="D88" s="9">
        <v>106078400</v>
      </c>
      <c r="E88" s="9">
        <v>76823950</v>
      </c>
      <c r="F88" s="9">
        <v>68651277.209999993</v>
      </c>
      <c r="G88" s="8">
        <f t="shared" si="1"/>
        <v>89.361816477804112</v>
      </c>
      <c r="H88" s="13"/>
    </row>
    <row r="89" spans="1:8" ht="14.45" customHeight="1" outlineLevel="4">
      <c r="A89" s="28" t="s">
        <v>54</v>
      </c>
      <c r="B89" s="28"/>
      <c r="C89" s="28"/>
      <c r="D89" s="9">
        <v>11373</v>
      </c>
      <c r="E89" s="9">
        <v>8633</v>
      </c>
      <c r="F89" s="9">
        <v>7361.97</v>
      </c>
      <c r="G89" s="8">
        <f t="shared" si="1"/>
        <v>85.277076334993623</v>
      </c>
      <c r="H89" s="13"/>
    </row>
    <row r="90" spans="1:8" ht="14.45" customHeight="1" outlineLevel="4">
      <c r="A90" s="29" t="s">
        <v>55</v>
      </c>
      <c r="B90" s="29"/>
      <c r="C90" s="29"/>
      <c r="D90" s="11">
        <v>36907080.759999998</v>
      </c>
      <c r="E90" s="11">
        <v>22682940.760000002</v>
      </c>
      <c r="F90" s="11">
        <v>15082137</v>
      </c>
      <c r="G90" s="8">
        <f t="shared" si="1"/>
        <v>66.491100777357929</v>
      </c>
      <c r="H90" s="13"/>
    </row>
    <row r="91" spans="1:8" ht="14.45" customHeight="1" outlineLevel="4">
      <c r="A91" s="31" t="s">
        <v>59</v>
      </c>
      <c r="B91" s="31"/>
      <c r="C91" s="31"/>
      <c r="D91" s="11">
        <v>36907080.759999998</v>
      </c>
      <c r="E91" s="11">
        <v>22682940.760000002</v>
      </c>
      <c r="F91" s="11">
        <v>15082137</v>
      </c>
      <c r="G91" s="8">
        <f t="shared" si="1"/>
        <v>66.491100777357929</v>
      </c>
      <c r="H91" s="13"/>
    </row>
    <row r="92" spans="1:8" ht="14.45" customHeight="1" outlineLevel="3">
      <c r="A92" s="27" t="s">
        <v>60</v>
      </c>
      <c r="B92" s="27"/>
      <c r="C92" s="27"/>
      <c r="D92" s="9">
        <v>36907080.759999998</v>
      </c>
      <c r="E92" s="9">
        <v>22682940.760000002</v>
      </c>
      <c r="F92" s="9">
        <v>15082137</v>
      </c>
      <c r="G92" s="8">
        <f t="shared" si="1"/>
        <v>66.491100777357929</v>
      </c>
      <c r="H92" s="13"/>
    </row>
    <row r="93" spans="1:8" ht="14.45" customHeight="1" outlineLevel="4">
      <c r="A93" s="24" t="s">
        <v>13</v>
      </c>
      <c r="B93" s="24"/>
      <c r="C93" s="24"/>
      <c r="D93" s="11">
        <v>226085791</v>
      </c>
      <c r="E93" s="11">
        <v>160741448</v>
      </c>
      <c r="F93" s="11">
        <v>142545795.97</v>
      </c>
      <c r="G93" s="8">
        <f t="shared" si="1"/>
        <v>88.680174120367511</v>
      </c>
      <c r="H93" s="13"/>
    </row>
    <row r="94" spans="1:8" ht="14.45" customHeight="1" outlineLevel="2">
      <c r="A94" s="29" t="s">
        <v>32</v>
      </c>
      <c r="B94" s="29"/>
      <c r="C94" s="29"/>
      <c r="D94" s="11">
        <v>210676529</v>
      </c>
      <c r="E94" s="11">
        <v>156918534</v>
      </c>
      <c r="F94" s="11">
        <v>141671317</v>
      </c>
      <c r="G94" s="8">
        <f t="shared" si="1"/>
        <v>90.283354928615381</v>
      </c>
      <c r="H94" s="13"/>
    </row>
    <row r="95" spans="1:8" ht="14.45" customHeight="1" outlineLevel="3">
      <c r="A95" s="31" t="s">
        <v>33</v>
      </c>
      <c r="B95" s="31"/>
      <c r="C95" s="31"/>
      <c r="D95" s="11">
        <v>114167090</v>
      </c>
      <c r="E95" s="11">
        <v>87283657</v>
      </c>
      <c r="F95" s="11">
        <v>80489892.969999999</v>
      </c>
      <c r="G95" s="8">
        <f t="shared" si="1"/>
        <v>92.216453499422002</v>
      </c>
      <c r="H95" s="13"/>
    </row>
    <row r="96" spans="1:8" ht="14.45" customHeight="1" outlineLevel="2">
      <c r="A96" s="30" t="s">
        <v>34</v>
      </c>
      <c r="B96" s="30"/>
      <c r="C96" s="30"/>
      <c r="D96" s="11">
        <v>93574657</v>
      </c>
      <c r="E96" s="11">
        <v>71540810</v>
      </c>
      <c r="F96" s="11">
        <v>66043396.189999998</v>
      </c>
      <c r="G96" s="8">
        <f t="shared" si="1"/>
        <v>92.315695321313811</v>
      </c>
      <c r="H96" s="13"/>
    </row>
    <row r="97" spans="1:8" ht="14.45" customHeight="1" outlineLevel="3">
      <c r="A97" s="26" t="s">
        <v>35</v>
      </c>
      <c r="B97" s="26"/>
      <c r="C97" s="26"/>
      <c r="D97" s="9">
        <v>93574657</v>
      </c>
      <c r="E97" s="9">
        <v>71540810</v>
      </c>
      <c r="F97" s="9">
        <v>66043396.189999998</v>
      </c>
      <c r="G97" s="8">
        <f t="shared" si="1"/>
        <v>92.315695321313811</v>
      </c>
      <c r="H97" s="13"/>
    </row>
    <row r="98" spans="1:8" ht="14.45" customHeight="1" outlineLevel="2">
      <c r="A98" s="27" t="s">
        <v>36</v>
      </c>
      <c r="B98" s="27"/>
      <c r="C98" s="27"/>
      <c r="D98" s="9">
        <v>20592433</v>
      </c>
      <c r="E98" s="9">
        <v>15742847</v>
      </c>
      <c r="F98" s="9">
        <v>14446496.779999999</v>
      </c>
      <c r="G98" s="8">
        <f t="shared" si="1"/>
        <v>91.76546516649752</v>
      </c>
      <c r="H98" s="13"/>
    </row>
    <row r="99" spans="1:8" ht="14.45" customHeight="1" outlineLevel="1">
      <c r="A99" s="31" t="s">
        <v>37</v>
      </c>
      <c r="B99" s="31"/>
      <c r="C99" s="31"/>
      <c r="D99" s="11">
        <v>19850528</v>
      </c>
      <c r="E99" s="11">
        <v>15798754</v>
      </c>
      <c r="F99" s="11">
        <v>11693508.59</v>
      </c>
      <c r="G99" s="8">
        <f t="shared" si="1"/>
        <v>74.015384947445853</v>
      </c>
      <c r="H99" s="13"/>
    </row>
    <row r="100" spans="1:8" ht="14.45" customHeight="1" outlineLevel="2">
      <c r="A100" s="27" t="s">
        <v>38</v>
      </c>
      <c r="B100" s="27"/>
      <c r="C100" s="27"/>
      <c r="D100" s="9">
        <v>4340661</v>
      </c>
      <c r="E100" s="9">
        <v>3522137</v>
      </c>
      <c r="F100" s="9">
        <v>2901908.42</v>
      </c>
      <c r="G100" s="8">
        <f t="shared" si="1"/>
        <v>82.390560617034481</v>
      </c>
      <c r="H100" s="13"/>
    </row>
    <row r="101" spans="1:8" ht="14.45" customHeight="1" outlineLevel="3">
      <c r="A101" s="27" t="s">
        <v>61</v>
      </c>
      <c r="B101" s="27"/>
      <c r="C101" s="27"/>
      <c r="D101" s="9">
        <v>158034</v>
      </c>
      <c r="E101" s="9">
        <v>126680</v>
      </c>
      <c r="F101" s="9">
        <v>96267.73</v>
      </c>
      <c r="G101" s="8">
        <f t="shared" si="1"/>
        <v>75.992840227344487</v>
      </c>
      <c r="H101" s="13"/>
    </row>
    <row r="102" spans="1:8" ht="14.45" customHeight="1" outlineLevel="4">
      <c r="A102" s="27" t="s">
        <v>62</v>
      </c>
      <c r="B102" s="27"/>
      <c r="C102" s="27"/>
      <c r="D102" s="9">
        <v>870201</v>
      </c>
      <c r="E102" s="9">
        <v>645967</v>
      </c>
      <c r="F102" s="9">
        <v>516485.58</v>
      </c>
      <c r="G102" s="8">
        <f t="shared" si="1"/>
        <v>79.955412582995734</v>
      </c>
      <c r="H102" s="13"/>
    </row>
    <row r="103" spans="1:8" ht="14.45" customHeight="1" outlineLevel="2">
      <c r="A103" s="27" t="s">
        <v>39</v>
      </c>
      <c r="B103" s="27"/>
      <c r="C103" s="27"/>
      <c r="D103" s="9">
        <v>7802102</v>
      </c>
      <c r="E103" s="9">
        <v>6402927</v>
      </c>
      <c r="F103" s="9">
        <v>3656634.52</v>
      </c>
      <c r="G103" s="8">
        <f t="shared" si="1"/>
        <v>57.108796024068361</v>
      </c>
      <c r="H103" s="13"/>
    </row>
    <row r="104" spans="1:8" ht="14.45" customHeight="1" outlineLevel="3">
      <c r="A104" s="27" t="s">
        <v>40</v>
      </c>
      <c r="B104" s="27"/>
      <c r="C104" s="27"/>
      <c r="D104" s="9">
        <v>275835</v>
      </c>
      <c r="E104" s="9">
        <v>202555</v>
      </c>
      <c r="F104" s="9">
        <v>151513.71</v>
      </c>
      <c r="G104" s="8">
        <f t="shared" si="1"/>
        <v>74.801268791192513</v>
      </c>
      <c r="H104" s="13"/>
    </row>
    <row r="105" spans="1:8" ht="14.45" customHeight="1">
      <c r="A105" s="30" t="s">
        <v>41</v>
      </c>
      <c r="B105" s="30"/>
      <c r="C105" s="30"/>
      <c r="D105" s="11">
        <v>2702531</v>
      </c>
      <c r="E105" s="11">
        <v>1822214</v>
      </c>
      <c r="F105" s="11">
        <v>1602378.83</v>
      </c>
      <c r="G105" s="8">
        <f t="shared" si="1"/>
        <v>87.935820381140744</v>
      </c>
      <c r="H105" s="13"/>
    </row>
    <row r="106" spans="1:8" ht="14.45" customHeight="1" outlineLevel="1">
      <c r="A106" s="26" t="s">
        <v>42</v>
      </c>
      <c r="B106" s="26"/>
      <c r="C106" s="26"/>
      <c r="D106" s="9">
        <v>841083</v>
      </c>
      <c r="E106" s="9">
        <v>551040</v>
      </c>
      <c r="F106" s="9">
        <v>525345.27</v>
      </c>
      <c r="G106" s="8">
        <f t="shared" si="1"/>
        <v>95.337048127177709</v>
      </c>
      <c r="H106" s="13"/>
    </row>
    <row r="107" spans="1:8" ht="14.45" customHeight="1" outlineLevel="2">
      <c r="A107" s="26" t="s">
        <v>43</v>
      </c>
      <c r="B107" s="26"/>
      <c r="C107" s="26"/>
      <c r="D107" s="9">
        <v>176888</v>
      </c>
      <c r="E107" s="9">
        <v>131003</v>
      </c>
      <c r="F107" s="9">
        <v>86715.18</v>
      </c>
      <c r="G107" s="8">
        <f t="shared" si="1"/>
        <v>66.193278016533966</v>
      </c>
      <c r="H107" s="13"/>
    </row>
    <row r="108" spans="1:8" ht="19.899999999999999" customHeight="1" outlineLevel="3">
      <c r="A108" s="26" t="s">
        <v>44</v>
      </c>
      <c r="B108" s="26"/>
      <c r="C108" s="26"/>
      <c r="D108" s="9">
        <v>998288</v>
      </c>
      <c r="E108" s="9">
        <v>694481</v>
      </c>
      <c r="F108" s="9">
        <v>601587.05000000005</v>
      </c>
      <c r="G108" s="8">
        <f t="shared" si="1"/>
        <v>86.623975313939482</v>
      </c>
      <c r="H108" s="13"/>
    </row>
    <row r="109" spans="1:8" ht="14.45" customHeight="1" outlineLevel="4">
      <c r="A109" s="26" t="s">
        <v>45</v>
      </c>
      <c r="B109" s="26"/>
      <c r="C109" s="26"/>
      <c r="D109" s="9">
        <v>634493</v>
      </c>
      <c r="E109" s="9">
        <v>403076</v>
      </c>
      <c r="F109" s="9">
        <v>358273.76</v>
      </c>
      <c r="G109" s="8">
        <f t="shared" si="1"/>
        <v>88.88491500362214</v>
      </c>
      <c r="H109" s="13"/>
    </row>
    <row r="110" spans="1:8" ht="14.45" customHeight="1" outlineLevel="3">
      <c r="A110" s="26" t="s">
        <v>46</v>
      </c>
      <c r="B110" s="26"/>
      <c r="C110" s="26"/>
      <c r="D110" s="9">
        <v>51779</v>
      </c>
      <c r="E110" s="9">
        <v>42614</v>
      </c>
      <c r="F110" s="9">
        <v>30457.57</v>
      </c>
      <c r="G110" s="8">
        <f t="shared" si="1"/>
        <v>71.473154362416096</v>
      </c>
      <c r="H110" s="13"/>
    </row>
    <row r="111" spans="1:8" ht="14.45" customHeight="1" outlineLevel="2">
      <c r="A111" s="30" t="s">
        <v>47</v>
      </c>
      <c r="B111" s="30"/>
      <c r="C111" s="30"/>
      <c r="D111" s="11">
        <v>3701164</v>
      </c>
      <c r="E111" s="11">
        <v>3076274</v>
      </c>
      <c r="F111" s="11">
        <v>2768319.8</v>
      </c>
      <c r="G111" s="8">
        <f t="shared" si="1"/>
        <v>89.989376759027309</v>
      </c>
      <c r="H111" s="13"/>
    </row>
    <row r="112" spans="1:8" ht="14.45" customHeight="1" outlineLevel="3">
      <c r="A112" s="26" t="s">
        <v>48</v>
      </c>
      <c r="B112" s="26"/>
      <c r="C112" s="26"/>
      <c r="D112" s="9">
        <v>3701164</v>
      </c>
      <c r="E112" s="9">
        <v>3076274</v>
      </c>
      <c r="F112" s="9">
        <v>2768319.8</v>
      </c>
      <c r="G112" s="8">
        <f t="shared" si="1"/>
        <v>89.989376759027309</v>
      </c>
      <c r="H112" s="13"/>
    </row>
    <row r="113" spans="1:8" ht="14.45" customHeight="1" outlineLevel="3">
      <c r="A113" s="31" t="s">
        <v>49</v>
      </c>
      <c r="B113" s="31"/>
      <c r="C113" s="31"/>
      <c r="D113" s="11">
        <v>1518700</v>
      </c>
      <c r="E113" s="11">
        <v>1151995</v>
      </c>
      <c r="F113" s="11">
        <v>1034563.51</v>
      </c>
      <c r="G113" s="8">
        <f t="shared" si="1"/>
        <v>89.80625002712685</v>
      </c>
      <c r="H113" s="13"/>
    </row>
    <row r="114" spans="1:8" ht="14.45" customHeight="1" outlineLevel="3">
      <c r="A114" s="27" t="s">
        <v>50</v>
      </c>
      <c r="B114" s="27"/>
      <c r="C114" s="27"/>
      <c r="D114" s="9">
        <v>1518700</v>
      </c>
      <c r="E114" s="9">
        <v>1151995</v>
      </c>
      <c r="F114" s="9">
        <v>1034563.51</v>
      </c>
      <c r="G114" s="8">
        <f t="shared" si="1"/>
        <v>89.80625002712685</v>
      </c>
      <c r="H114" s="13"/>
    </row>
    <row r="115" spans="1:8" ht="14.45" customHeight="1" outlineLevel="3">
      <c r="A115" s="31" t="s">
        <v>52</v>
      </c>
      <c r="B115" s="31"/>
      <c r="C115" s="31"/>
      <c r="D115" s="11">
        <v>74784398</v>
      </c>
      <c r="E115" s="11">
        <v>52416754</v>
      </c>
      <c r="F115" s="11">
        <v>48229130.920000002</v>
      </c>
      <c r="G115" s="8">
        <f t="shared" si="1"/>
        <v>92.010907275944646</v>
      </c>
      <c r="H115" s="13"/>
    </row>
    <row r="116" spans="1:8" ht="14.45" customHeight="1" outlineLevel="3">
      <c r="A116" s="27" t="s">
        <v>53</v>
      </c>
      <c r="B116" s="27"/>
      <c r="C116" s="27"/>
      <c r="D116" s="9">
        <v>74784398</v>
      </c>
      <c r="E116" s="9">
        <v>52416754</v>
      </c>
      <c r="F116" s="9">
        <v>48229130.920000002</v>
      </c>
      <c r="G116" s="8">
        <f t="shared" si="1"/>
        <v>92.010907275944646</v>
      </c>
      <c r="H116" s="13"/>
    </row>
    <row r="117" spans="1:8" ht="14.45" customHeight="1" outlineLevel="3">
      <c r="A117" s="28" t="s">
        <v>54</v>
      </c>
      <c r="B117" s="28"/>
      <c r="C117" s="28"/>
      <c r="D117" s="9">
        <v>355813</v>
      </c>
      <c r="E117" s="9">
        <v>267374</v>
      </c>
      <c r="F117" s="9">
        <v>224221.01</v>
      </c>
      <c r="G117" s="8">
        <f t="shared" si="1"/>
        <v>83.860438935722996</v>
      </c>
      <c r="H117" s="13"/>
    </row>
    <row r="118" spans="1:8" ht="14.45" customHeight="1" outlineLevel="4">
      <c r="A118" s="29" t="s">
        <v>55</v>
      </c>
      <c r="B118" s="29"/>
      <c r="C118" s="29"/>
      <c r="D118" s="11">
        <v>15409262</v>
      </c>
      <c r="E118" s="11">
        <v>3822914</v>
      </c>
      <c r="F118" s="11">
        <v>874478.97</v>
      </c>
      <c r="G118" s="8">
        <f t="shared" si="1"/>
        <v>22.874670212304014</v>
      </c>
      <c r="H118" s="13"/>
    </row>
    <row r="119" spans="1:8" ht="14.45" customHeight="1" outlineLevel="4">
      <c r="A119" s="31" t="s">
        <v>56</v>
      </c>
      <c r="B119" s="31"/>
      <c r="C119" s="31"/>
      <c r="D119" s="11">
        <v>2327300</v>
      </c>
      <c r="E119" s="11">
        <v>2226344</v>
      </c>
      <c r="F119" s="11">
        <v>479068.96</v>
      </c>
      <c r="G119" s="8">
        <f t="shared" si="1"/>
        <v>21.518191258853079</v>
      </c>
      <c r="H119" s="13"/>
    </row>
    <row r="120" spans="1:8" ht="14.45" customHeight="1" outlineLevel="4">
      <c r="A120" s="27" t="s">
        <v>57</v>
      </c>
      <c r="B120" s="27"/>
      <c r="C120" s="27"/>
      <c r="D120" s="9">
        <v>2327300</v>
      </c>
      <c r="E120" s="9">
        <v>2226344</v>
      </c>
      <c r="F120" s="9">
        <v>479068.96</v>
      </c>
      <c r="G120" s="8">
        <f t="shared" si="1"/>
        <v>21.518191258853079</v>
      </c>
      <c r="H120" s="13"/>
    </row>
    <row r="121" spans="1:8" ht="14.45" customHeight="1" outlineLevel="4">
      <c r="A121" s="31" t="s">
        <v>59</v>
      </c>
      <c r="B121" s="31"/>
      <c r="C121" s="31"/>
      <c r="D121" s="11">
        <v>13081962</v>
      </c>
      <c r="E121" s="11">
        <v>1596570</v>
      </c>
      <c r="F121" s="11">
        <v>395410.01</v>
      </c>
      <c r="G121" s="8">
        <f t="shared" si="1"/>
        <v>24.766218205277564</v>
      </c>
      <c r="H121" s="13"/>
    </row>
    <row r="122" spans="1:8" ht="14.45" customHeight="1" outlineLevel="4">
      <c r="A122" s="27" t="s">
        <v>69</v>
      </c>
      <c r="B122" s="27"/>
      <c r="C122" s="27"/>
      <c r="D122" s="9">
        <v>13081962</v>
      </c>
      <c r="E122" s="9">
        <v>1596570</v>
      </c>
      <c r="F122" s="9">
        <v>395410.01</v>
      </c>
      <c r="G122" s="8">
        <f t="shared" si="1"/>
        <v>24.766218205277564</v>
      </c>
      <c r="H122" s="13"/>
    </row>
    <row r="123" spans="1:8" ht="14.45" customHeight="1" outlineLevel="3">
      <c r="A123" s="24" t="s">
        <v>14</v>
      </c>
      <c r="B123" s="24"/>
      <c r="C123" s="24"/>
      <c r="D123" s="11">
        <v>223198321</v>
      </c>
      <c r="E123" s="11">
        <v>161257622</v>
      </c>
      <c r="F123" s="11">
        <v>143227505.43000001</v>
      </c>
      <c r="G123" s="8">
        <f t="shared" si="1"/>
        <v>88.819060862747932</v>
      </c>
      <c r="H123" s="13"/>
    </row>
    <row r="124" spans="1:8" ht="14.45" customHeight="1" outlineLevel="4">
      <c r="A124" s="29" t="s">
        <v>32</v>
      </c>
      <c r="B124" s="29"/>
      <c r="C124" s="29"/>
      <c r="D124" s="11">
        <v>217651248</v>
      </c>
      <c r="E124" s="11">
        <v>158360414</v>
      </c>
      <c r="F124" s="11">
        <v>141999715.44</v>
      </c>
      <c r="G124" s="8">
        <f t="shared" si="1"/>
        <v>89.668694248298692</v>
      </c>
      <c r="H124" s="13"/>
    </row>
    <row r="125" spans="1:8" ht="14.45" customHeight="1" outlineLevel="2">
      <c r="A125" s="31" t="s">
        <v>33</v>
      </c>
      <c r="B125" s="31"/>
      <c r="C125" s="31"/>
      <c r="D125" s="11">
        <v>153293604</v>
      </c>
      <c r="E125" s="11">
        <v>114009753</v>
      </c>
      <c r="F125" s="11">
        <v>103039535.40000001</v>
      </c>
      <c r="G125" s="8">
        <f t="shared" si="1"/>
        <v>90.377825307629607</v>
      </c>
      <c r="H125" s="13"/>
    </row>
    <row r="126" spans="1:8" ht="14.45" customHeight="1" outlineLevel="3">
      <c r="A126" s="30" t="s">
        <v>34</v>
      </c>
      <c r="B126" s="30"/>
      <c r="C126" s="30"/>
      <c r="D126" s="11">
        <v>125496279</v>
      </c>
      <c r="E126" s="11">
        <v>93279548</v>
      </c>
      <c r="F126" s="11">
        <v>84507868.689999998</v>
      </c>
      <c r="G126" s="8">
        <f t="shared" si="1"/>
        <v>90.596353114832837</v>
      </c>
      <c r="H126" s="13"/>
    </row>
    <row r="127" spans="1:8" ht="14.45" customHeight="1" outlineLevel="2">
      <c r="A127" s="26" t="s">
        <v>35</v>
      </c>
      <c r="B127" s="26"/>
      <c r="C127" s="26"/>
      <c r="D127" s="9">
        <v>125496279</v>
      </c>
      <c r="E127" s="9">
        <v>93279548</v>
      </c>
      <c r="F127" s="9">
        <v>84507868.689999998</v>
      </c>
      <c r="G127" s="8">
        <f t="shared" si="1"/>
        <v>90.596353114832837</v>
      </c>
      <c r="H127" s="13"/>
    </row>
    <row r="128" spans="1:8" ht="14.45" customHeight="1" outlineLevel="3">
      <c r="A128" s="27" t="s">
        <v>36</v>
      </c>
      <c r="B128" s="27"/>
      <c r="C128" s="27"/>
      <c r="D128" s="9">
        <v>27797325</v>
      </c>
      <c r="E128" s="9">
        <v>20730205</v>
      </c>
      <c r="F128" s="9">
        <v>18531666.710000001</v>
      </c>
      <c r="G128" s="8">
        <f t="shared" si="1"/>
        <v>89.394517372114763</v>
      </c>
      <c r="H128" s="13"/>
    </row>
    <row r="129" spans="1:8" ht="14.45" customHeight="1" outlineLevel="2">
      <c r="A129" s="31" t="s">
        <v>37</v>
      </c>
      <c r="B129" s="31"/>
      <c r="C129" s="31"/>
      <c r="D129" s="11">
        <v>20371003</v>
      </c>
      <c r="E129" s="11">
        <v>13757043</v>
      </c>
      <c r="F129" s="11">
        <v>11296473.619999999</v>
      </c>
      <c r="G129" s="8">
        <f t="shared" si="1"/>
        <v>82.114111440954275</v>
      </c>
      <c r="H129" s="13"/>
    </row>
    <row r="130" spans="1:8" ht="14.45" customHeight="1" outlineLevel="1">
      <c r="A130" s="27" t="s">
        <v>38</v>
      </c>
      <c r="B130" s="27"/>
      <c r="C130" s="27"/>
      <c r="D130" s="9">
        <v>2436660</v>
      </c>
      <c r="E130" s="9">
        <v>1917381</v>
      </c>
      <c r="F130" s="9">
        <v>1319930.3999999999</v>
      </c>
      <c r="G130" s="8">
        <f t="shared" si="1"/>
        <v>68.840277440946778</v>
      </c>
      <c r="H130" s="13"/>
    </row>
    <row r="131" spans="1:8" ht="14.45" customHeight="1" outlineLevel="2">
      <c r="A131" s="27" t="s">
        <v>39</v>
      </c>
      <c r="B131" s="27"/>
      <c r="C131" s="27"/>
      <c r="D131" s="9">
        <v>6340194</v>
      </c>
      <c r="E131" s="9">
        <v>4582602</v>
      </c>
      <c r="F131" s="9">
        <v>3546968.38</v>
      </c>
      <c r="G131" s="8">
        <f t="shared" si="1"/>
        <v>77.400751363526652</v>
      </c>
      <c r="H131" s="13"/>
    </row>
    <row r="132" spans="1:8" ht="14.45" customHeight="1" outlineLevel="3">
      <c r="A132" s="30" t="s">
        <v>41</v>
      </c>
      <c r="B132" s="30"/>
      <c r="C132" s="30"/>
      <c r="D132" s="11">
        <v>9250838</v>
      </c>
      <c r="E132" s="11">
        <v>5397441</v>
      </c>
      <c r="F132" s="11">
        <v>4640655.5999999996</v>
      </c>
      <c r="G132" s="8">
        <f t="shared" si="1"/>
        <v>85.978811069912567</v>
      </c>
      <c r="H132" s="13"/>
    </row>
    <row r="133" spans="1:8" ht="14.45" customHeight="1" outlineLevel="3">
      <c r="A133" s="26" t="s">
        <v>42</v>
      </c>
      <c r="B133" s="26"/>
      <c r="C133" s="26"/>
      <c r="D133" s="9">
        <v>4300598</v>
      </c>
      <c r="E133" s="9">
        <v>2446995</v>
      </c>
      <c r="F133" s="9">
        <v>2426145.2799999998</v>
      </c>
      <c r="G133" s="8">
        <f t="shared" si="1"/>
        <v>99.147945950032579</v>
      </c>
      <c r="H133" s="13"/>
    </row>
    <row r="134" spans="1:8" ht="14.45" customHeight="1" outlineLevel="4">
      <c r="A134" s="26" t="s">
        <v>43</v>
      </c>
      <c r="B134" s="26"/>
      <c r="C134" s="26"/>
      <c r="D134" s="9">
        <v>343695</v>
      </c>
      <c r="E134" s="9">
        <v>237823</v>
      </c>
      <c r="F134" s="9">
        <v>130380.16</v>
      </c>
      <c r="G134" s="8">
        <f t="shared" si="1"/>
        <v>54.822351076220556</v>
      </c>
      <c r="H134" s="13"/>
    </row>
    <row r="135" spans="1:8" ht="14.45" customHeight="1" outlineLevel="2">
      <c r="A135" s="26" t="s">
        <v>44</v>
      </c>
      <c r="B135" s="26"/>
      <c r="C135" s="26"/>
      <c r="D135" s="9">
        <v>2871580</v>
      </c>
      <c r="E135" s="9">
        <v>1611832</v>
      </c>
      <c r="F135" s="9">
        <v>1135260.68</v>
      </c>
      <c r="G135" s="8">
        <f t="shared" ref="G135:G198" si="2">F135/E135*100</f>
        <v>70.432940902029486</v>
      </c>
      <c r="H135" s="13"/>
    </row>
    <row r="136" spans="1:8" ht="14.45" customHeight="1" outlineLevel="3">
      <c r="A136" s="26" t="s">
        <v>45</v>
      </c>
      <c r="B136" s="26"/>
      <c r="C136" s="26"/>
      <c r="D136" s="9">
        <v>1249523</v>
      </c>
      <c r="E136" s="9">
        <v>759498</v>
      </c>
      <c r="F136" s="9">
        <v>676699.17</v>
      </c>
      <c r="G136" s="8">
        <f t="shared" si="2"/>
        <v>89.098216190167719</v>
      </c>
      <c r="H136" s="13"/>
    </row>
    <row r="137" spans="1:8" ht="14.45" customHeight="1">
      <c r="A137" s="26" t="s">
        <v>46</v>
      </c>
      <c r="B137" s="26"/>
      <c r="C137" s="26"/>
      <c r="D137" s="9">
        <v>485442</v>
      </c>
      <c r="E137" s="9">
        <v>341293</v>
      </c>
      <c r="F137" s="9">
        <v>272170.31</v>
      </c>
      <c r="G137" s="8">
        <f t="shared" si="2"/>
        <v>79.746818715883421</v>
      </c>
      <c r="H137" s="13"/>
    </row>
    <row r="138" spans="1:8" ht="14.45" customHeight="1" outlineLevel="1">
      <c r="A138" s="30" t="s">
        <v>47</v>
      </c>
      <c r="B138" s="30"/>
      <c r="C138" s="30"/>
      <c r="D138" s="11">
        <v>2343311</v>
      </c>
      <c r="E138" s="11">
        <v>1859619</v>
      </c>
      <c r="F138" s="11">
        <v>1788919.24</v>
      </c>
      <c r="G138" s="8">
        <f t="shared" si="2"/>
        <v>96.198158870177181</v>
      </c>
      <c r="H138" s="13"/>
    </row>
    <row r="139" spans="1:8" ht="14.45" customHeight="1" outlineLevel="2">
      <c r="A139" s="26" t="s">
        <v>72</v>
      </c>
      <c r="B139" s="26"/>
      <c r="C139" s="26"/>
      <c r="D139" s="9">
        <v>5390</v>
      </c>
      <c r="E139" s="9">
        <v>5390</v>
      </c>
      <c r="F139" s="10"/>
      <c r="G139" s="8">
        <f t="shared" si="2"/>
        <v>0</v>
      </c>
      <c r="H139" s="13"/>
    </row>
    <row r="140" spans="1:8" ht="21.6" customHeight="1" outlineLevel="3">
      <c r="A140" s="26" t="s">
        <v>48</v>
      </c>
      <c r="B140" s="26"/>
      <c r="C140" s="26"/>
      <c r="D140" s="9">
        <v>2337921</v>
      </c>
      <c r="E140" s="9">
        <v>1854229</v>
      </c>
      <c r="F140" s="9">
        <v>1788919.24</v>
      </c>
      <c r="G140" s="8">
        <f t="shared" si="2"/>
        <v>96.477794274601465</v>
      </c>
      <c r="H140" s="13"/>
    </row>
    <row r="141" spans="1:8" ht="14.45" customHeight="1" outlineLevel="4">
      <c r="A141" s="31" t="s">
        <v>49</v>
      </c>
      <c r="B141" s="31"/>
      <c r="C141" s="31"/>
      <c r="D141" s="11">
        <v>43956576</v>
      </c>
      <c r="E141" s="11">
        <v>30563621</v>
      </c>
      <c r="F141" s="11">
        <v>27659521.370000001</v>
      </c>
      <c r="G141" s="8">
        <f t="shared" si="2"/>
        <v>90.498182038051056</v>
      </c>
      <c r="H141" s="13"/>
    </row>
    <row r="142" spans="1:8" ht="14.45" customHeight="1" outlineLevel="3">
      <c r="A142" s="27" t="s">
        <v>50</v>
      </c>
      <c r="B142" s="27"/>
      <c r="C142" s="27"/>
      <c r="D142" s="9">
        <v>43956576</v>
      </c>
      <c r="E142" s="9">
        <v>30563621</v>
      </c>
      <c r="F142" s="9">
        <v>27659521.370000001</v>
      </c>
      <c r="G142" s="8">
        <f t="shared" si="2"/>
        <v>90.498182038051056</v>
      </c>
      <c r="H142" s="13"/>
    </row>
    <row r="143" spans="1:8" ht="14.45" customHeight="1" outlineLevel="2">
      <c r="A143" s="28" t="s">
        <v>54</v>
      </c>
      <c r="B143" s="28"/>
      <c r="C143" s="28"/>
      <c r="D143" s="9">
        <v>30065</v>
      </c>
      <c r="E143" s="9">
        <v>29997</v>
      </c>
      <c r="F143" s="9">
        <v>4185.05</v>
      </c>
      <c r="G143" s="8">
        <f t="shared" si="2"/>
        <v>13.951561822848952</v>
      </c>
      <c r="H143" s="13"/>
    </row>
    <row r="144" spans="1:8" ht="14.45" customHeight="1" outlineLevel="3">
      <c r="A144" s="29" t="s">
        <v>55</v>
      </c>
      <c r="B144" s="29"/>
      <c r="C144" s="29"/>
      <c r="D144" s="11">
        <v>5547073</v>
      </c>
      <c r="E144" s="11">
        <v>2897208</v>
      </c>
      <c r="F144" s="11">
        <v>1227789.99</v>
      </c>
      <c r="G144" s="8">
        <f t="shared" si="2"/>
        <v>42.378386018539224</v>
      </c>
      <c r="H144" s="13"/>
    </row>
    <row r="145" spans="1:8" ht="14.45" customHeight="1" outlineLevel="3">
      <c r="A145" s="31" t="s">
        <v>56</v>
      </c>
      <c r="B145" s="31"/>
      <c r="C145" s="31"/>
      <c r="D145" s="11">
        <v>1540500</v>
      </c>
      <c r="E145" s="11">
        <v>607740</v>
      </c>
      <c r="F145" s="11">
        <v>494914</v>
      </c>
      <c r="G145" s="8">
        <f t="shared" si="2"/>
        <v>81.435153190509098</v>
      </c>
      <c r="H145" s="13"/>
    </row>
    <row r="146" spans="1:8" ht="14.45" customHeight="1" outlineLevel="3">
      <c r="A146" s="27" t="s">
        <v>57</v>
      </c>
      <c r="B146" s="27"/>
      <c r="C146" s="27"/>
      <c r="D146" s="9">
        <v>1540500</v>
      </c>
      <c r="E146" s="9">
        <v>607740</v>
      </c>
      <c r="F146" s="9">
        <v>494914</v>
      </c>
      <c r="G146" s="8">
        <f t="shared" si="2"/>
        <v>81.435153190509098</v>
      </c>
      <c r="H146" s="13"/>
    </row>
    <row r="147" spans="1:8" ht="14.45" customHeight="1" outlineLevel="3">
      <c r="A147" s="31" t="s">
        <v>59</v>
      </c>
      <c r="B147" s="31"/>
      <c r="C147" s="31"/>
      <c r="D147" s="11">
        <v>4006573</v>
      </c>
      <c r="E147" s="11">
        <v>2289468</v>
      </c>
      <c r="F147" s="11">
        <v>732875.99</v>
      </c>
      <c r="G147" s="8">
        <f t="shared" si="2"/>
        <v>32.010754900265034</v>
      </c>
      <c r="H147" s="13"/>
    </row>
    <row r="148" spans="1:8" ht="14.45" customHeight="1" outlineLevel="4">
      <c r="A148" s="27" t="s">
        <v>60</v>
      </c>
      <c r="B148" s="27"/>
      <c r="C148" s="27"/>
      <c r="D148" s="9">
        <v>4006573</v>
      </c>
      <c r="E148" s="9">
        <v>2289468</v>
      </c>
      <c r="F148" s="9">
        <v>732875.99</v>
      </c>
      <c r="G148" s="8">
        <f t="shared" si="2"/>
        <v>32.010754900265034</v>
      </c>
      <c r="H148" s="13"/>
    </row>
    <row r="149" spans="1:8" ht="14.45" customHeight="1" outlineLevel="4">
      <c r="A149" s="24" t="s">
        <v>15</v>
      </c>
      <c r="B149" s="24"/>
      <c r="C149" s="24"/>
      <c r="D149" s="11">
        <v>178693086</v>
      </c>
      <c r="E149" s="11">
        <v>125718152</v>
      </c>
      <c r="F149" s="11">
        <v>111226548.95999999</v>
      </c>
      <c r="G149" s="8">
        <f t="shared" si="2"/>
        <v>88.472943000307538</v>
      </c>
      <c r="H149" s="13"/>
    </row>
    <row r="150" spans="1:8" ht="14.45" customHeight="1" outlineLevel="4">
      <c r="A150" s="29" t="s">
        <v>32</v>
      </c>
      <c r="B150" s="29"/>
      <c r="C150" s="29"/>
      <c r="D150" s="11">
        <v>174974721</v>
      </c>
      <c r="E150" s="11">
        <v>125001902</v>
      </c>
      <c r="F150" s="11">
        <v>110808648.95999999</v>
      </c>
      <c r="G150" s="8">
        <f t="shared" si="2"/>
        <v>88.645570337001743</v>
      </c>
      <c r="H150" s="13"/>
    </row>
    <row r="151" spans="1:8" ht="14.45" customHeight="1" outlineLevel="4">
      <c r="A151" s="31" t="s">
        <v>33</v>
      </c>
      <c r="B151" s="31"/>
      <c r="C151" s="31"/>
      <c r="D151" s="11">
        <v>115069585</v>
      </c>
      <c r="E151" s="11">
        <v>83738308</v>
      </c>
      <c r="F151" s="11">
        <v>77163251.659999996</v>
      </c>
      <c r="G151" s="8">
        <f t="shared" si="2"/>
        <v>92.148090286228367</v>
      </c>
      <c r="H151" s="13"/>
    </row>
    <row r="152" spans="1:8" ht="14.45" customHeight="1" outlineLevel="4">
      <c r="A152" s="30" t="s">
        <v>34</v>
      </c>
      <c r="B152" s="30"/>
      <c r="C152" s="30"/>
      <c r="D152" s="11">
        <v>94306051</v>
      </c>
      <c r="E152" s="11">
        <v>68712318</v>
      </c>
      <c r="F152" s="11">
        <v>63242305.810000002</v>
      </c>
      <c r="G152" s="8">
        <f t="shared" si="2"/>
        <v>92.039255334101824</v>
      </c>
      <c r="H152" s="13"/>
    </row>
    <row r="153" spans="1:8" ht="14.45" customHeight="1" outlineLevel="3">
      <c r="A153" s="26" t="s">
        <v>35</v>
      </c>
      <c r="B153" s="26"/>
      <c r="C153" s="26"/>
      <c r="D153" s="9">
        <v>94306051</v>
      </c>
      <c r="E153" s="9">
        <v>68712318</v>
      </c>
      <c r="F153" s="9">
        <v>63242305.810000002</v>
      </c>
      <c r="G153" s="8">
        <f t="shared" si="2"/>
        <v>92.039255334101824</v>
      </c>
      <c r="H153" s="13"/>
    </row>
    <row r="154" spans="1:8" ht="14.45" customHeight="1" outlineLevel="4">
      <c r="A154" s="27" t="s">
        <v>36</v>
      </c>
      <c r="B154" s="27"/>
      <c r="C154" s="27"/>
      <c r="D154" s="9">
        <v>20763534</v>
      </c>
      <c r="E154" s="9">
        <v>15025990</v>
      </c>
      <c r="F154" s="9">
        <v>13920945.85</v>
      </c>
      <c r="G154" s="8">
        <f t="shared" si="2"/>
        <v>92.645781409411285</v>
      </c>
      <c r="H154" s="13"/>
    </row>
    <row r="155" spans="1:8" ht="14.45" customHeight="1" outlineLevel="2">
      <c r="A155" s="31" t="s">
        <v>37</v>
      </c>
      <c r="B155" s="31"/>
      <c r="C155" s="31"/>
      <c r="D155" s="11">
        <v>58595136</v>
      </c>
      <c r="E155" s="11">
        <v>40201094</v>
      </c>
      <c r="F155" s="11">
        <v>32821147.300000001</v>
      </c>
      <c r="G155" s="8">
        <f t="shared" si="2"/>
        <v>81.642423213656826</v>
      </c>
      <c r="H155" s="13"/>
    </row>
    <row r="156" spans="1:8" ht="14.45" customHeight="1" outlineLevel="3">
      <c r="A156" s="27" t="s">
        <v>38</v>
      </c>
      <c r="B156" s="27"/>
      <c r="C156" s="27"/>
      <c r="D156" s="9">
        <v>7300610</v>
      </c>
      <c r="E156" s="9">
        <v>4088890</v>
      </c>
      <c r="F156" s="9">
        <v>2444089.1</v>
      </c>
      <c r="G156" s="8">
        <f t="shared" si="2"/>
        <v>59.773901963613596</v>
      </c>
      <c r="H156" s="13"/>
    </row>
    <row r="157" spans="1:8" ht="14.45" customHeight="1" outlineLevel="2">
      <c r="A157" s="27" t="s">
        <v>61</v>
      </c>
      <c r="B157" s="27"/>
      <c r="C157" s="27"/>
      <c r="D157" s="9">
        <v>95179</v>
      </c>
      <c r="E157" s="9">
        <v>24454</v>
      </c>
      <c r="F157" s="9">
        <v>24452.04</v>
      </c>
      <c r="G157" s="8">
        <f t="shared" si="2"/>
        <v>99.991984951337216</v>
      </c>
      <c r="H157" s="13"/>
    </row>
    <row r="158" spans="1:8" ht="14.45" customHeight="1" outlineLevel="1">
      <c r="A158" s="27" t="s">
        <v>39</v>
      </c>
      <c r="B158" s="27"/>
      <c r="C158" s="27"/>
      <c r="D158" s="9">
        <v>17333065</v>
      </c>
      <c r="E158" s="9">
        <v>12650361</v>
      </c>
      <c r="F158" s="9">
        <v>10701820.1</v>
      </c>
      <c r="G158" s="8">
        <f t="shared" si="2"/>
        <v>84.596954189686755</v>
      </c>
      <c r="H158" s="13"/>
    </row>
    <row r="159" spans="1:8" ht="14.45" customHeight="1" outlineLevel="2">
      <c r="A159" s="27" t="s">
        <v>40</v>
      </c>
      <c r="B159" s="27"/>
      <c r="C159" s="27"/>
      <c r="D159" s="9">
        <v>2515408</v>
      </c>
      <c r="E159" s="9">
        <v>1911128</v>
      </c>
      <c r="F159" s="9">
        <v>1522760.78</v>
      </c>
      <c r="G159" s="8">
        <f t="shared" si="2"/>
        <v>79.678639002725092</v>
      </c>
      <c r="H159" s="13"/>
    </row>
    <row r="160" spans="1:8" ht="14.45" customHeight="1" outlineLevel="3">
      <c r="A160" s="30" t="s">
        <v>41</v>
      </c>
      <c r="B160" s="30"/>
      <c r="C160" s="30"/>
      <c r="D160" s="11">
        <v>11199271</v>
      </c>
      <c r="E160" s="11">
        <v>6750384</v>
      </c>
      <c r="F160" s="11">
        <v>5730771.0199999996</v>
      </c>
      <c r="G160" s="8">
        <f t="shared" si="2"/>
        <v>84.895481797776242</v>
      </c>
      <c r="H160" s="13"/>
    </row>
    <row r="161" spans="1:8" ht="14.45" customHeight="1" outlineLevel="3">
      <c r="A161" s="26" t="s">
        <v>42</v>
      </c>
      <c r="B161" s="26"/>
      <c r="C161" s="26"/>
      <c r="D161" s="9">
        <v>2524191</v>
      </c>
      <c r="E161" s="9">
        <v>1553064</v>
      </c>
      <c r="F161" s="9">
        <v>1551466.24</v>
      </c>
      <c r="G161" s="8">
        <f t="shared" si="2"/>
        <v>99.897122076102463</v>
      </c>
      <c r="H161" s="13"/>
    </row>
    <row r="162" spans="1:8" ht="14.45" customHeight="1" outlineLevel="4">
      <c r="A162" s="26" t="s">
        <v>43</v>
      </c>
      <c r="B162" s="26"/>
      <c r="C162" s="26"/>
      <c r="D162" s="9">
        <v>922754</v>
      </c>
      <c r="E162" s="9">
        <v>683302</v>
      </c>
      <c r="F162" s="9">
        <v>431391.79</v>
      </c>
      <c r="G162" s="8">
        <f t="shared" si="2"/>
        <v>63.133400751058822</v>
      </c>
      <c r="H162" s="13"/>
    </row>
    <row r="163" spans="1:8" ht="14.45" customHeight="1" outlineLevel="3">
      <c r="A163" s="26" t="s">
        <v>44</v>
      </c>
      <c r="B163" s="26"/>
      <c r="C163" s="26"/>
      <c r="D163" s="9">
        <v>4489747</v>
      </c>
      <c r="E163" s="9">
        <v>2611822</v>
      </c>
      <c r="F163" s="9">
        <v>2290644.84</v>
      </c>
      <c r="G163" s="8">
        <f t="shared" si="2"/>
        <v>87.702946066002966</v>
      </c>
      <c r="H163" s="13"/>
    </row>
    <row r="164" spans="1:8" ht="14.45" customHeight="1" outlineLevel="4">
      <c r="A164" s="26" t="s">
        <v>45</v>
      </c>
      <c r="B164" s="26"/>
      <c r="C164" s="26"/>
      <c r="D164" s="9">
        <v>2575959</v>
      </c>
      <c r="E164" s="9">
        <v>1616939</v>
      </c>
      <c r="F164" s="9">
        <v>1351818.56</v>
      </c>
      <c r="G164" s="8">
        <f t="shared" si="2"/>
        <v>83.603559565326833</v>
      </c>
      <c r="H164" s="13"/>
    </row>
    <row r="165" spans="1:8" ht="14.45" customHeight="1">
      <c r="A165" s="26" t="s">
        <v>46</v>
      </c>
      <c r="B165" s="26"/>
      <c r="C165" s="26"/>
      <c r="D165" s="9">
        <v>686620</v>
      </c>
      <c r="E165" s="9">
        <v>285257</v>
      </c>
      <c r="F165" s="9">
        <v>105449.59</v>
      </c>
      <c r="G165" s="8">
        <f t="shared" si="2"/>
        <v>36.966521417528753</v>
      </c>
      <c r="H165" s="13"/>
    </row>
    <row r="166" spans="1:8" ht="14.45" customHeight="1" outlineLevel="1">
      <c r="A166" s="30" t="s">
        <v>47</v>
      </c>
      <c r="B166" s="30"/>
      <c r="C166" s="30"/>
      <c r="D166" s="11">
        <v>20151603</v>
      </c>
      <c r="E166" s="11">
        <v>14775877</v>
      </c>
      <c r="F166" s="11">
        <v>12397254.26</v>
      </c>
      <c r="G166" s="8">
        <f t="shared" si="2"/>
        <v>83.901986054702533</v>
      </c>
      <c r="H166" s="13"/>
    </row>
    <row r="167" spans="1:8" ht="14.45" customHeight="1" outlineLevel="2">
      <c r="A167" s="26" t="s">
        <v>48</v>
      </c>
      <c r="B167" s="26"/>
      <c r="C167" s="26"/>
      <c r="D167" s="9">
        <v>20151603</v>
      </c>
      <c r="E167" s="9">
        <v>14775877</v>
      </c>
      <c r="F167" s="9">
        <v>12397254.26</v>
      </c>
      <c r="G167" s="8">
        <f t="shared" si="2"/>
        <v>83.901986054702533</v>
      </c>
      <c r="H167" s="13"/>
    </row>
    <row r="168" spans="1:8" ht="18.600000000000001" customHeight="1" outlineLevel="3">
      <c r="A168" s="31" t="s">
        <v>52</v>
      </c>
      <c r="B168" s="31"/>
      <c r="C168" s="31"/>
      <c r="D168" s="11">
        <v>1290000</v>
      </c>
      <c r="E168" s="11">
        <v>1042500</v>
      </c>
      <c r="F168" s="11">
        <v>804250</v>
      </c>
      <c r="G168" s="8">
        <f t="shared" si="2"/>
        <v>77.146282973621112</v>
      </c>
      <c r="H168" s="13"/>
    </row>
    <row r="169" spans="1:8" ht="14.45" customHeight="1" outlineLevel="4">
      <c r="A169" s="27" t="s">
        <v>53</v>
      </c>
      <c r="B169" s="27"/>
      <c r="C169" s="27"/>
      <c r="D169" s="9">
        <v>1290000</v>
      </c>
      <c r="E169" s="9">
        <v>1042500</v>
      </c>
      <c r="F169" s="9">
        <v>804250</v>
      </c>
      <c r="G169" s="8">
        <f t="shared" si="2"/>
        <v>77.146282973621112</v>
      </c>
      <c r="H169" s="13"/>
    </row>
    <row r="170" spans="1:8" ht="14.45" customHeight="1" outlineLevel="3">
      <c r="A170" s="28" t="s">
        <v>54</v>
      </c>
      <c r="B170" s="28"/>
      <c r="C170" s="28"/>
      <c r="D170" s="9">
        <v>20000</v>
      </c>
      <c r="E170" s="9">
        <v>20000</v>
      </c>
      <c r="F170" s="9">
        <v>20000</v>
      </c>
      <c r="G170" s="8">
        <f t="shared" si="2"/>
        <v>100</v>
      </c>
      <c r="H170" s="13"/>
    </row>
    <row r="171" spans="1:8" ht="14.45" customHeight="1" outlineLevel="2">
      <c r="A171" s="29" t="s">
        <v>55</v>
      </c>
      <c r="B171" s="29"/>
      <c r="C171" s="29"/>
      <c r="D171" s="11">
        <v>3718365</v>
      </c>
      <c r="E171" s="11">
        <v>716250</v>
      </c>
      <c r="F171" s="11">
        <v>417900</v>
      </c>
      <c r="G171" s="8">
        <f t="shared" si="2"/>
        <v>58.345549738219894</v>
      </c>
      <c r="H171" s="13"/>
    </row>
    <row r="172" spans="1:8" ht="14.45" customHeight="1" outlineLevel="3">
      <c r="A172" s="31" t="s">
        <v>56</v>
      </c>
      <c r="B172" s="31"/>
      <c r="C172" s="31"/>
      <c r="D172" s="11">
        <v>3718365</v>
      </c>
      <c r="E172" s="11">
        <v>716250</v>
      </c>
      <c r="F172" s="11">
        <v>417900</v>
      </c>
      <c r="G172" s="8">
        <f t="shared" si="2"/>
        <v>58.345549738219894</v>
      </c>
      <c r="H172" s="13"/>
    </row>
    <row r="173" spans="1:8" ht="14.45" customHeight="1" outlineLevel="3">
      <c r="A173" s="27" t="s">
        <v>57</v>
      </c>
      <c r="B173" s="27"/>
      <c r="C173" s="27"/>
      <c r="D173" s="9">
        <v>3518365</v>
      </c>
      <c r="E173" s="9">
        <v>716250</v>
      </c>
      <c r="F173" s="9">
        <v>417900</v>
      </c>
      <c r="G173" s="8">
        <f t="shared" si="2"/>
        <v>58.345549738219894</v>
      </c>
      <c r="H173" s="13"/>
    </row>
    <row r="174" spans="1:8" ht="14.45" customHeight="1" outlineLevel="3">
      <c r="A174" s="30" t="s">
        <v>67</v>
      </c>
      <c r="B174" s="30"/>
      <c r="C174" s="30"/>
      <c r="D174" s="11">
        <v>200000</v>
      </c>
      <c r="E174" s="16"/>
      <c r="F174" s="16"/>
      <c r="G174" s="8"/>
      <c r="H174" s="13"/>
    </row>
    <row r="175" spans="1:8" ht="14.45" customHeight="1" outlineLevel="3">
      <c r="A175" s="26" t="s">
        <v>68</v>
      </c>
      <c r="B175" s="26"/>
      <c r="C175" s="26"/>
      <c r="D175" s="9">
        <v>200000</v>
      </c>
      <c r="E175" s="10"/>
      <c r="F175" s="10"/>
      <c r="G175" s="8"/>
      <c r="H175" s="13"/>
    </row>
    <row r="176" spans="1:8" ht="14.45" customHeight="1" outlineLevel="3">
      <c r="A176" s="24" t="s">
        <v>17</v>
      </c>
      <c r="B176" s="24"/>
      <c r="C176" s="24"/>
      <c r="D176" s="11">
        <v>780675719.39999998</v>
      </c>
      <c r="E176" s="11">
        <v>580391145.39999998</v>
      </c>
      <c r="F176" s="11">
        <v>212382345.55000001</v>
      </c>
      <c r="G176" s="8">
        <f t="shared" si="2"/>
        <v>36.592967903331491</v>
      </c>
      <c r="H176" s="13"/>
    </row>
    <row r="177" spans="1:8" ht="14.45" customHeight="1" outlineLevel="4">
      <c r="A177" s="29" t="s">
        <v>32</v>
      </c>
      <c r="B177" s="29"/>
      <c r="C177" s="29"/>
      <c r="D177" s="11">
        <v>417486228.39999998</v>
      </c>
      <c r="E177" s="11">
        <v>296576654.39999998</v>
      </c>
      <c r="F177" s="11">
        <v>168873970.80000001</v>
      </c>
      <c r="G177" s="8">
        <f t="shared" si="2"/>
        <v>56.941086998788407</v>
      </c>
      <c r="H177" s="13"/>
    </row>
    <row r="178" spans="1:8" ht="14.45" customHeight="1" outlineLevel="4">
      <c r="A178" s="31" t="s">
        <v>33</v>
      </c>
      <c r="B178" s="31"/>
      <c r="C178" s="31"/>
      <c r="D178" s="11">
        <v>24642423</v>
      </c>
      <c r="E178" s="11">
        <v>18656497</v>
      </c>
      <c r="F178" s="11">
        <v>17308178.739999998</v>
      </c>
      <c r="G178" s="8">
        <f t="shared" si="2"/>
        <v>92.772929130264899</v>
      </c>
      <c r="H178" s="13"/>
    </row>
    <row r="179" spans="1:8" ht="14.45" customHeight="1" outlineLevel="4">
      <c r="A179" s="30" t="s">
        <v>34</v>
      </c>
      <c r="B179" s="30"/>
      <c r="C179" s="30"/>
      <c r="D179" s="11">
        <v>20221700</v>
      </c>
      <c r="E179" s="11">
        <v>15274400</v>
      </c>
      <c r="F179" s="11">
        <v>14193289.310000001</v>
      </c>
      <c r="G179" s="8">
        <f t="shared" si="2"/>
        <v>92.922074254962553</v>
      </c>
      <c r="H179" s="13"/>
    </row>
    <row r="180" spans="1:8" ht="14.45" customHeight="1" outlineLevel="4">
      <c r="A180" s="26" t="s">
        <v>35</v>
      </c>
      <c r="B180" s="26"/>
      <c r="C180" s="26"/>
      <c r="D180" s="9">
        <v>20221700</v>
      </c>
      <c r="E180" s="9">
        <v>15274400</v>
      </c>
      <c r="F180" s="9">
        <v>14193289.310000001</v>
      </c>
      <c r="G180" s="8">
        <f t="shared" si="2"/>
        <v>92.922074254962553</v>
      </c>
      <c r="H180" s="13"/>
    </row>
    <row r="181" spans="1:8" ht="14.45" customHeight="1" outlineLevel="4">
      <c r="A181" s="27" t="s">
        <v>36</v>
      </c>
      <c r="B181" s="27"/>
      <c r="C181" s="27"/>
      <c r="D181" s="9">
        <v>4420723</v>
      </c>
      <c r="E181" s="9">
        <v>3382097</v>
      </c>
      <c r="F181" s="9">
        <v>3114889.43</v>
      </c>
      <c r="G181" s="8">
        <f t="shared" si="2"/>
        <v>92.099352265768843</v>
      </c>
      <c r="H181" s="13"/>
    </row>
    <row r="182" spans="1:8" ht="14.45" customHeight="1" outlineLevel="3">
      <c r="A182" s="31" t="s">
        <v>37</v>
      </c>
      <c r="B182" s="31"/>
      <c r="C182" s="31"/>
      <c r="D182" s="11">
        <v>323698027.39999998</v>
      </c>
      <c r="E182" s="11">
        <v>218127616.40000001</v>
      </c>
      <c r="F182" s="11">
        <v>114087768.48</v>
      </c>
      <c r="G182" s="8">
        <f t="shared" si="2"/>
        <v>52.303220638870009</v>
      </c>
      <c r="H182" s="13"/>
    </row>
    <row r="183" spans="1:8" ht="14.45" customHeight="1" outlineLevel="4">
      <c r="A183" s="27" t="s">
        <v>38</v>
      </c>
      <c r="B183" s="27"/>
      <c r="C183" s="27"/>
      <c r="D183" s="9">
        <v>1410542</v>
      </c>
      <c r="E183" s="9">
        <v>1176070</v>
      </c>
      <c r="F183" s="9">
        <v>209718.8</v>
      </c>
      <c r="G183" s="8">
        <f t="shared" si="2"/>
        <v>17.832169853835232</v>
      </c>
      <c r="H183" s="13"/>
    </row>
    <row r="184" spans="1:8" ht="14.45" customHeight="1" outlineLevel="2">
      <c r="A184" s="27" t="s">
        <v>39</v>
      </c>
      <c r="B184" s="27"/>
      <c r="C184" s="27"/>
      <c r="D184" s="9">
        <v>294637241.39999998</v>
      </c>
      <c r="E184" s="9">
        <v>189580826.40000001</v>
      </c>
      <c r="F184" s="9">
        <v>94698991.909999996</v>
      </c>
      <c r="G184" s="8">
        <f t="shared" si="2"/>
        <v>49.951777143429517</v>
      </c>
      <c r="H184" s="13"/>
    </row>
    <row r="185" spans="1:8" ht="14.45" customHeight="1" outlineLevel="3">
      <c r="A185" s="27" t="s">
        <v>40</v>
      </c>
      <c r="B185" s="27"/>
      <c r="C185" s="27"/>
      <c r="D185" s="9">
        <v>5600</v>
      </c>
      <c r="E185" s="9">
        <v>3660</v>
      </c>
      <c r="F185" s="14">
        <v>480</v>
      </c>
      <c r="G185" s="8">
        <f t="shared" si="2"/>
        <v>13.114754098360656</v>
      </c>
      <c r="H185" s="13"/>
    </row>
    <row r="186" spans="1:8" ht="14.45" customHeight="1" outlineLevel="2">
      <c r="A186" s="30" t="s">
        <v>41</v>
      </c>
      <c r="B186" s="30"/>
      <c r="C186" s="30"/>
      <c r="D186" s="11">
        <v>27454244</v>
      </c>
      <c r="E186" s="11">
        <v>27222360</v>
      </c>
      <c r="F186" s="11">
        <v>19095587.77</v>
      </c>
      <c r="G186" s="8">
        <f t="shared" si="2"/>
        <v>70.146702086079245</v>
      </c>
      <c r="H186" s="13"/>
    </row>
    <row r="187" spans="1:8" ht="14.45" customHeight="1" outlineLevel="1">
      <c r="A187" s="26" t="s">
        <v>43</v>
      </c>
      <c r="B187" s="26"/>
      <c r="C187" s="26"/>
      <c r="D187" s="9">
        <v>17573</v>
      </c>
      <c r="E187" s="9">
        <v>13253</v>
      </c>
      <c r="F187" s="9">
        <v>8855.0300000000007</v>
      </c>
      <c r="G187" s="8">
        <f t="shared" si="2"/>
        <v>66.815287104806458</v>
      </c>
      <c r="H187" s="13"/>
    </row>
    <row r="188" spans="1:8" ht="14.45" customHeight="1" outlineLevel="2">
      <c r="A188" s="26" t="s">
        <v>44</v>
      </c>
      <c r="B188" s="26"/>
      <c r="C188" s="26"/>
      <c r="D188" s="9">
        <v>27098453</v>
      </c>
      <c r="E188" s="9">
        <v>26972752</v>
      </c>
      <c r="F188" s="9">
        <v>18929599</v>
      </c>
      <c r="G188" s="8">
        <f t="shared" si="2"/>
        <v>70.180450997362072</v>
      </c>
      <c r="H188" s="13"/>
    </row>
    <row r="189" spans="1:8" ht="14.45" customHeight="1" outlineLevel="3">
      <c r="A189" s="26" t="s">
        <v>45</v>
      </c>
      <c r="B189" s="26"/>
      <c r="C189" s="26"/>
      <c r="D189" s="9">
        <v>334307</v>
      </c>
      <c r="E189" s="9">
        <v>233421</v>
      </c>
      <c r="F189" s="9">
        <v>154674.14000000001</v>
      </c>
      <c r="G189" s="8">
        <f t="shared" si="2"/>
        <v>66.264020803612368</v>
      </c>
      <c r="H189" s="13"/>
    </row>
    <row r="190" spans="1:8" ht="14.45" customHeight="1">
      <c r="A190" s="26" t="s">
        <v>46</v>
      </c>
      <c r="B190" s="26"/>
      <c r="C190" s="26"/>
      <c r="D190" s="9">
        <v>3911</v>
      </c>
      <c r="E190" s="9">
        <v>2934</v>
      </c>
      <c r="F190" s="9">
        <v>2459.6</v>
      </c>
      <c r="G190" s="8">
        <f t="shared" si="2"/>
        <v>83.830947511929097</v>
      </c>
      <c r="H190" s="13"/>
    </row>
    <row r="191" spans="1:8" ht="14.45" customHeight="1" outlineLevel="1">
      <c r="A191" s="30" t="s">
        <v>47</v>
      </c>
      <c r="B191" s="30"/>
      <c r="C191" s="30"/>
      <c r="D191" s="11">
        <v>190400</v>
      </c>
      <c r="E191" s="11">
        <v>144700</v>
      </c>
      <c r="F191" s="11">
        <v>82990</v>
      </c>
      <c r="G191" s="8">
        <f t="shared" si="2"/>
        <v>57.353144436765724</v>
      </c>
      <c r="H191" s="13"/>
    </row>
    <row r="192" spans="1:8" ht="14.45" customHeight="1" outlineLevel="2">
      <c r="A192" s="26" t="s">
        <v>48</v>
      </c>
      <c r="B192" s="26"/>
      <c r="C192" s="26"/>
      <c r="D192" s="9">
        <v>190400</v>
      </c>
      <c r="E192" s="9">
        <v>144700</v>
      </c>
      <c r="F192" s="9">
        <v>82990</v>
      </c>
      <c r="G192" s="8">
        <f t="shared" si="2"/>
        <v>57.353144436765724</v>
      </c>
      <c r="H192" s="13"/>
    </row>
    <row r="193" spans="1:8" ht="14.45" customHeight="1" outlineLevel="3">
      <c r="A193" s="31" t="s">
        <v>49</v>
      </c>
      <c r="B193" s="31"/>
      <c r="C193" s="31"/>
      <c r="D193" s="11">
        <v>69010257</v>
      </c>
      <c r="E193" s="11">
        <v>59672895</v>
      </c>
      <c r="F193" s="11">
        <v>37397426.880000003</v>
      </c>
      <c r="G193" s="8">
        <f t="shared" si="2"/>
        <v>62.670709842383218</v>
      </c>
      <c r="H193" s="13"/>
    </row>
    <row r="194" spans="1:8" ht="14.45" customHeight="1" outlineLevel="4">
      <c r="A194" s="27" t="s">
        <v>50</v>
      </c>
      <c r="B194" s="27"/>
      <c r="C194" s="27"/>
      <c r="D194" s="9">
        <v>69010257</v>
      </c>
      <c r="E194" s="9">
        <v>59672895</v>
      </c>
      <c r="F194" s="9">
        <v>37397426.880000003</v>
      </c>
      <c r="G194" s="8">
        <f t="shared" si="2"/>
        <v>62.670709842383218</v>
      </c>
      <c r="H194" s="13"/>
    </row>
    <row r="195" spans="1:8" ht="14.45" customHeight="1" outlineLevel="3">
      <c r="A195" s="28" t="s">
        <v>54</v>
      </c>
      <c r="B195" s="28"/>
      <c r="C195" s="28"/>
      <c r="D195" s="9">
        <v>135521</v>
      </c>
      <c r="E195" s="9">
        <v>119646</v>
      </c>
      <c r="F195" s="9">
        <v>80596.7</v>
      </c>
      <c r="G195" s="8">
        <f t="shared" si="2"/>
        <v>67.362636444176985</v>
      </c>
      <c r="H195" s="13"/>
    </row>
    <row r="196" spans="1:8" ht="14.45" customHeight="1" outlineLevel="2">
      <c r="A196" s="29" t="s">
        <v>55</v>
      </c>
      <c r="B196" s="29"/>
      <c r="C196" s="29"/>
      <c r="D196" s="11">
        <v>363189491</v>
      </c>
      <c r="E196" s="11">
        <v>283814491</v>
      </c>
      <c r="F196" s="11">
        <v>43508374.75</v>
      </c>
      <c r="G196" s="8">
        <f t="shared" si="2"/>
        <v>15.329863741876379</v>
      </c>
      <c r="H196" s="13"/>
    </row>
    <row r="197" spans="1:8" ht="19.899999999999999" customHeight="1" outlineLevel="3">
      <c r="A197" s="31" t="s">
        <v>56</v>
      </c>
      <c r="B197" s="31"/>
      <c r="C197" s="31"/>
      <c r="D197" s="11">
        <v>341889491</v>
      </c>
      <c r="E197" s="11">
        <v>264555691</v>
      </c>
      <c r="F197" s="11">
        <v>28732350.75</v>
      </c>
      <c r="G197" s="8">
        <f t="shared" si="2"/>
        <v>10.860605810970817</v>
      </c>
      <c r="H197" s="13"/>
    </row>
    <row r="198" spans="1:8" ht="14.45" customHeight="1" outlineLevel="3">
      <c r="A198" s="27" t="s">
        <v>57</v>
      </c>
      <c r="B198" s="27"/>
      <c r="C198" s="27"/>
      <c r="D198" s="9">
        <v>2219999</v>
      </c>
      <c r="E198" s="9">
        <v>2219999</v>
      </c>
      <c r="F198" s="9">
        <v>792000</v>
      </c>
      <c r="G198" s="8">
        <f t="shared" si="2"/>
        <v>35.675691745807093</v>
      </c>
      <c r="H198" s="13"/>
    </row>
    <row r="199" spans="1:8" ht="14.45" customHeight="1" outlineLevel="3">
      <c r="A199" s="30" t="s">
        <v>58</v>
      </c>
      <c r="B199" s="30"/>
      <c r="C199" s="30"/>
      <c r="D199" s="11">
        <v>19610606</v>
      </c>
      <c r="E199" s="11">
        <v>15654516</v>
      </c>
      <c r="F199" s="11">
        <v>8936065.4900000002</v>
      </c>
      <c r="G199" s="8">
        <f t="shared" ref="G199:G262" si="3">F199/E199*100</f>
        <v>57.082988001673129</v>
      </c>
      <c r="H199" s="13"/>
    </row>
    <row r="200" spans="1:8" ht="14.45" customHeight="1" outlineLevel="3">
      <c r="A200" s="26" t="s">
        <v>70</v>
      </c>
      <c r="B200" s="26"/>
      <c r="C200" s="26"/>
      <c r="D200" s="9">
        <v>19610606</v>
      </c>
      <c r="E200" s="9">
        <v>15654516</v>
      </c>
      <c r="F200" s="9">
        <v>8936065.4900000002</v>
      </c>
      <c r="G200" s="8">
        <f t="shared" si="3"/>
        <v>57.082988001673129</v>
      </c>
      <c r="H200" s="13"/>
    </row>
    <row r="201" spans="1:8" ht="14.45" customHeight="1" outlineLevel="4">
      <c r="A201" s="30" t="s">
        <v>65</v>
      </c>
      <c r="B201" s="30"/>
      <c r="C201" s="30"/>
      <c r="D201" s="11">
        <v>295758886</v>
      </c>
      <c r="E201" s="11">
        <v>231989976</v>
      </c>
      <c r="F201" s="11">
        <v>16892903.890000001</v>
      </c>
      <c r="G201" s="8">
        <f t="shared" si="3"/>
        <v>7.2817387118484813</v>
      </c>
      <c r="H201" s="13"/>
    </row>
    <row r="202" spans="1:8" ht="14.45" customHeight="1" outlineLevel="4">
      <c r="A202" s="26" t="s">
        <v>71</v>
      </c>
      <c r="B202" s="26"/>
      <c r="C202" s="26"/>
      <c r="D202" s="9">
        <v>67785593</v>
      </c>
      <c r="E202" s="9">
        <v>36616683</v>
      </c>
      <c r="F202" s="9">
        <v>9787595.1699999999</v>
      </c>
      <c r="G202" s="8">
        <f t="shared" si="3"/>
        <v>26.729879301191755</v>
      </c>
      <c r="H202" s="13"/>
    </row>
    <row r="203" spans="1:8" ht="14.45" customHeight="1" outlineLevel="4">
      <c r="A203" s="26" t="s">
        <v>66</v>
      </c>
      <c r="B203" s="26"/>
      <c r="C203" s="26"/>
      <c r="D203" s="9">
        <v>227973293</v>
      </c>
      <c r="E203" s="9">
        <v>195373293</v>
      </c>
      <c r="F203" s="9">
        <v>7105308.7199999997</v>
      </c>
      <c r="G203" s="8">
        <f t="shared" si="3"/>
        <v>3.6367860780234684</v>
      </c>
      <c r="H203" s="13"/>
    </row>
    <row r="204" spans="1:8" ht="14.45" customHeight="1" outlineLevel="4">
      <c r="A204" s="30" t="s">
        <v>67</v>
      </c>
      <c r="B204" s="30"/>
      <c r="C204" s="30"/>
      <c r="D204" s="11">
        <v>24300000</v>
      </c>
      <c r="E204" s="11">
        <v>14691200</v>
      </c>
      <c r="F204" s="11">
        <v>2111381.37</v>
      </c>
      <c r="G204" s="8">
        <f t="shared" si="3"/>
        <v>14.371742063275974</v>
      </c>
      <c r="H204" s="13"/>
    </row>
    <row r="205" spans="1:8" ht="14.45" customHeight="1" outlineLevel="3">
      <c r="A205" s="26" t="s">
        <v>68</v>
      </c>
      <c r="B205" s="26"/>
      <c r="C205" s="26"/>
      <c r="D205" s="9">
        <v>24300000</v>
      </c>
      <c r="E205" s="9">
        <v>14691200</v>
      </c>
      <c r="F205" s="9">
        <v>2111381.37</v>
      </c>
      <c r="G205" s="8">
        <f t="shared" si="3"/>
        <v>14.371742063275974</v>
      </c>
      <c r="H205" s="13"/>
    </row>
    <row r="206" spans="1:8" ht="14.45" customHeight="1" outlineLevel="4">
      <c r="A206" s="31" t="s">
        <v>59</v>
      </c>
      <c r="B206" s="31"/>
      <c r="C206" s="31"/>
      <c r="D206" s="11">
        <v>21300000</v>
      </c>
      <c r="E206" s="11">
        <v>19258800</v>
      </c>
      <c r="F206" s="11">
        <v>14776024</v>
      </c>
      <c r="G206" s="8">
        <f t="shared" si="3"/>
        <v>76.723492637132125</v>
      </c>
      <c r="H206" s="13"/>
    </row>
    <row r="207" spans="1:8" ht="14.45" customHeight="1" outlineLevel="2">
      <c r="A207" s="27" t="s">
        <v>60</v>
      </c>
      <c r="B207" s="27"/>
      <c r="C207" s="27"/>
      <c r="D207" s="9">
        <v>16300000</v>
      </c>
      <c r="E207" s="9">
        <v>14258800</v>
      </c>
      <c r="F207" s="9">
        <v>9776024</v>
      </c>
      <c r="G207" s="8">
        <f t="shared" si="3"/>
        <v>68.561337559962965</v>
      </c>
      <c r="H207" s="13"/>
    </row>
    <row r="208" spans="1:8" ht="14.45" customHeight="1" outlineLevel="3">
      <c r="A208" s="27" t="s">
        <v>86</v>
      </c>
      <c r="B208" s="27"/>
      <c r="C208" s="27"/>
      <c r="D208" s="9">
        <v>5000000</v>
      </c>
      <c r="E208" s="9">
        <v>5000000</v>
      </c>
      <c r="F208" s="9">
        <v>5000000</v>
      </c>
      <c r="G208" s="8">
        <f t="shared" si="3"/>
        <v>100</v>
      </c>
      <c r="H208" s="13"/>
    </row>
    <row r="209" spans="1:8" ht="14.45" customHeight="1" outlineLevel="2">
      <c r="A209" s="24" t="s">
        <v>18</v>
      </c>
      <c r="B209" s="24"/>
      <c r="C209" s="24"/>
      <c r="D209" s="11">
        <v>104735500</v>
      </c>
      <c r="E209" s="11">
        <v>65520205</v>
      </c>
      <c r="F209" s="11">
        <v>23281006.030000001</v>
      </c>
      <c r="G209" s="8">
        <f t="shared" si="3"/>
        <v>35.532559811130021</v>
      </c>
      <c r="H209" s="13"/>
    </row>
    <row r="210" spans="1:8" ht="14.45" customHeight="1" outlineLevel="1">
      <c r="A210" s="29" t="s">
        <v>32</v>
      </c>
      <c r="B210" s="29"/>
      <c r="C210" s="29"/>
      <c r="D210" s="11">
        <v>13114500</v>
      </c>
      <c r="E210" s="11">
        <v>9629016</v>
      </c>
      <c r="F210" s="11">
        <v>6730448.29</v>
      </c>
      <c r="G210" s="8">
        <f t="shared" si="3"/>
        <v>69.897570945982437</v>
      </c>
      <c r="H210" s="13"/>
    </row>
    <row r="211" spans="1:8" ht="14.45" customHeight="1" outlineLevel="2">
      <c r="A211" s="31" t="s">
        <v>33</v>
      </c>
      <c r="B211" s="31"/>
      <c r="C211" s="31"/>
      <c r="D211" s="11">
        <v>6807636</v>
      </c>
      <c r="E211" s="11">
        <v>5005636</v>
      </c>
      <c r="F211" s="11">
        <v>4579370.83</v>
      </c>
      <c r="G211" s="8">
        <f t="shared" si="3"/>
        <v>91.484295502110029</v>
      </c>
      <c r="H211" s="13"/>
    </row>
    <row r="212" spans="1:8" ht="14.45" customHeight="1" outlineLevel="3">
      <c r="A212" s="30" t="s">
        <v>34</v>
      </c>
      <c r="B212" s="30"/>
      <c r="C212" s="30"/>
      <c r="D212" s="11">
        <v>5603600</v>
      </c>
      <c r="E212" s="11">
        <v>4103600</v>
      </c>
      <c r="F212" s="11">
        <v>3781787.27</v>
      </c>
      <c r="G212" s="8">
        <f t="shared" si="3"/>
        <v>92.157794863047087</v>
      </c>
      <c r="H212" s="13"/>
    </row>
    <row r="213" spans="1:8" ht="14.45" customHeight="1" outlineLevel="3">
      <c r="A213" s="26" t="s">
        <v>35</v>
      </c>
      <c r="B213" s="26"/>
      <c r="C213" s="26"/>
      <c r="D213" s="9">
        <v>5603600</v>
      </c>
      <c r="E213" s="9">
        <v>4103600</v>
      </c>
      <c r="F213" s="9">
        <v>3781787.27</v>
      </c>
      <c r="G213" s="8">
        <f t="shared" si="3"/>
        <v>92.157794863047087</v>
      </c>
      <c r="H213" s="13"/>
    </row>
    <row r="214" spans="1:8" ht="14.45" customHeight="1" outlineLevel="4">
      <c r="A214" s="27" t="s">
        <v>36</v>
      </c>
      <c r="B214" s="27"/>
      <c r="C214" s="27"/>
      <c r="D214" s="9">
        <v>1204036</v>
      </c>
      <c r="E214" s="9">
        <v>902036</v>
      </c>
      <c r="F214" s="9">
        <v>797583.56</v>
      </c>
      <c r="G214" s="8">
        <f t="shared" si="3"/>
        <v>88.420369031834653</v>
      </c>
      <c r="H214" s="13"/>
    </row>
    <row r="215" spans="1:8" ht="14.45" customHeight="1" outlineLevel="3">
      <c r="A215" s="31" t="s">
        <v>37</v>
      </c>
      <c r="B215" s="31"/>
      <c r="C215" s="31"/>
      <c r="D215" s="11">
        <v>346864</v>
      </c>
      <c r="E215" s="11">
        <v>313380</v>
      </c>
      <c r="F215" s="11">
        <v>209913.86</v>
      </c>
      <c r="G215" s="8">
        <f t="shared" si="3"/>
        <v>66.983808794434864</v>
      </c>
      <c r="H215" s="13"/>
    </row>
    <row r="216" spans="1:8" ht="14.45" customHeight="1" outlineLevel="4">
      <c r="A216" s="27" t="s">
        <v>38</v>
      </c>
      <c r="B216" s="27"/>
      <c r="C216" s="27"/>
      <c r="D216" s="9">
        <v>82606</v>
      </c>
      <c r="E216" s="9">
        <v>72812</v>
      </c>
      <c r="F216" s="9">
        <v>50848.62</v>
      </c>
      <c r="G216" s="8">
        <f t="shared" si="3"/>
        <v>69.835494149316048</v>
      </c>
      <c r="H216" s="13"/>
    </row>
    <row r="217" spans="1:8" ht="14.45" customHeight="1" outlineLevel="4">
      <c r="A217" s="27" t="s">
        <v>39</v>
      </c>
      <c r="B217" s="27"/>
      <c r="C217" s="27"/>
      <c r="D217" s="9">
        <v>234258</v>
      </c>
      <c r="E217" s="9">
        <v>210568</v>
      </c>
      <c r="F217" s="9">
        <v>154948.44</v>
      </c>
      <c r="G217" s="8">
        <f t="shared" si="3"/>
        <v>73.585938984081153</v>
      </c>
      <c r="H217" s="13"/>
    </row>
    <row r="218" spans="1:8" ht="14.45" customHeight="1" outlineLevel="3">
      <c r="A218" s="27" t="s">
        <v>40</v>
      </c>
      <c r="B218" s="27"/>
      <c r="C218" s="27"/>
      <c r="D218" s="9">
        <v>10000</v>
      </c>
      <c r="E218" s="9">
        <v>10000</v>
      </c>
      <c r="F218" s="9">
        <v>4116.8</v>
      </c>
      <c r="G218" s="8">
        <f t="shared" si="3"/>
        <v>41.168000000000006</v>
      </c>
      <c r="H218" s="13"/>
    </row>
    <row r="219" spans="1:8" ht="14.45" customHeight="1" outlineLevel="4">
      <c r="A219" s="30" t="s">
        <v>47</v>
      </c>
      <c r="B219" s="30"/>
      <c r="C219" s="30"/>
      <c r="D219" s="11">
        <v>20000</v>
      </c>
      <c r="E219" s="11">
        <v>20000</v>
      </c>
      <c r="F219" s="16"/>
      <c r="G219" s="8">
        <f t="shared" si="3"/>
        <v>0</v>
      </c>
      <c r="H219" s="13"/>
    </row>
    <row r="220" spans="1:8" ht="14.45" customHeight="1" outlineLevel="2">
      <c r="A220" s="26" t="s">
        <v>48</v>
      </c>
      <c r="B220" s="26"/>
      <c r="C220" s="26"/>
      <c r="D220" s="9">
        <v>20000</v>
      </c>
      <c r="E220" s="9">
        <v>20000</v>
      </c>
      <c r="F220" s="10"/>
      <c r="G220" s="8">
        <f t="shared" si="3"/>
        <v>0</v>
      </c>
      <c r="H220" s="13"/>
    </row>
    <row r="221" spans="1:8" ht="14.45" customHeight="1" outlineLevel="3">
      <c r="A221" s="31" t="s">
        <v>49</v>
      </c>
      <c r="B221" s="31"/>
      <c r="C221" s="31"/>
      <c r="D221" s="11">
        <v>5460000</v>
      </c>
      <c r="E221" s="11">
        <v>3810000</v>
      </c>
      <c r="F221" s="11">
        <v>1727543.5</v>
      </c>
      <c r="G221" s="8">
        <f t="shared" si="3"/>
        <v>45.34234908136483</v>
      </c>
      <c r="H221" s="13"/>
    </row>
    <row r="222" spans="1:8" ht="14.45" customHeight="1">
      <c r="A222" s="27" t="s">
        <v>50</v>
      </c>
      <c r="B222" s="27"/>
      <c r="C222" s="27"/>
      <c r="D222" s="9">
        <v>5460000</v>
      </c>
      <c r="E222" s="9">
        <v>3810000</v>
      </c>
      <c r="F222" s="9">
        <v>1727543.5</v>
      </c>
      <c r="G222" s="8">
        <f t="shared" si="3"/>
        <v>45.34234908136483</v>
      </c>
      <c r="H222" s="13"/>
    </row>
    <row r="223" spans="1:8" ht="14.45" customHeight="1" outlineLevel="1">
      <c r="A223" s="31" t="s">
        <v>52</v>
      </c>
      <c r="B223" s="31"/>
      <c r="C223" s="31"/>
      <c r="D223" s="11">
        <v>500000</v>
      </c>
      <c r="E223" s="11">
        <v>500000</v>
      </c>
      <c r="F223" s="11">
        <v>213620.1</v>
      </c>
      <c r="G223" s="8">
        <f t="shared" si="3"/>
        <v>42.724020000000003</v>
      </c>
      <c r="H223" s="13"/>
    </row>
    <row r="224" spans="1:8" ht="14.45" customHeight="1" outlineLevel="2">
      <c r="A224" s="27" t="s">
        <v>53</v>
      </c>
      <c r="B224" s="27"/>
      <c r="C224" s="27"/>
      <c r="D224" s="9">
        <v>500000</v>
      </c>
      <c r="E224" s="9">
        <v>500000</v>
      </c>
      <c r="F224" s="9">
        <v>213620.1</v>
      </c>
      <c r="G224" s="8">
        <f t="shared" si="3"/>
        <v>42.724020000000003</v>
      </c>
      <c r="H224" s="13"/>
    </row>
    <row r="225" spans="1:8" ht="14.45" customHeight="1" outlineLevel="3">
      <c r="A225" s="29" t="s">
        <v>55</v>
      </c>
      <c r="B225" s="29"/>
      <c r="C225" s="29"/>
      <c r="D225" s="11">
        <v>91621000</v>
      </c>
      <c r="E225" s="11">
        <v>55891189</v>
      </c>
      <c r="F225" s="11">
        <v>16550557.74</v>
      </c>
      <c r="G225" s="8">
        <f t="shared" si="3"/>
        <v>29.612105299817472</v>
      </c>
      <c r="H225" s="13"/>
    </row>
    <row r="226" spans="1:8" ht="14.45" customHeight="1" outlineLevel="4">
      <c r="A226" s="31" t="s">
        <v>56</v>
      </c>
      <c r="B226" s="31"/>
      <c r="C226" s="31"/>
      <c r="D226" s="11">
        <v>91581000</v>
      </c>
      <c r="E226" s="11">
        <v>55851189</v>
      </c>
      <c r="F226" s="11">
        <v>16550557.74</v>
      </c>
      <c r="G226" s="8">
        <f t="shared" si="3"/>
        <v>29.633313160083308</v>
      </c>
      <c r="H226" s="13"/>
    </row>
    <row r="227" spans="1:8" ht="14.45" customHeight="1" outlineLevel="3">
      <c r="A227" s="27" t="s">
        <v>57</v>
      </c>
      <c r="B227" s="27"/>
      <c r="C227" s="27"/>
      <c r="D227" s="9">
        <v>9829235</v>
      </c>
      <c r="E227" s="9">
        <v>8548235</v>
      </c>
      <c r="F227" s="10"/>
      <c r="G227" s="8">
        <f t="shared" si="3"/>
        <v>0</v>
      </c>
      <c r="H227" s="13"/>
    </row>
    <row r="228" spans="1:8" ht="14.45" customHeight="1" outlineLevel="2">
      <c r="A228" s="30" t="s">
        <v>65</v>
      </c>
      <c r="B228" s="30"/>
      <c r="C228" s="30"/>
      <c r="D228" s="11">
        <v>40218992</v>
      </c>
      <c r="E228" s="11">
        <v>14020181</v>
      </c>
      <c r="F228" s="11">
        <v>3908234.12</v>
      </c>
      <c r="G228" s="8">
        <f t="shared" si="3"/>
        <v>27.875775070236251</v>
      </c>
      <c r="H228" s="13"/>
    </row>
    <row r="229" spans="1:8" ht="17.45" customHeight="1" outlineLevel="3">
      <c r="A229" s="26" t="s">
        <v>71</v>
      </c>
      <c r="B229" s="26"/>
      <c r="C229" s="26"/>
      <c r="D229" s="9">
        <v>21889449</v>
      </c>
      <c r="E229" s="9">
        <v>9612174</v>
      </c>
      <c r="F229" s="9">
        <v>3809206.12</v>
      </c>
      <c r="G229" s="8">
        <f t="shared" si="3"/>
        <v>39.628975921576121</v>
      </c>
      <c r="H229" s="13"/>
    </row>
    <row r="230" spans="1:8" ht="14.45" customHeight="1" outlineLevel="3">
      <c r="A230" s="26" t="s">
        <v>66</v>
      </c>
      <c r="B230" s="26"/>
      <c r="C230" s="26"/>
      <c r="D230" s="9">
        <v>18329543</v>
      </c>
      <c r="E230" s="9">
        <v>4408007</v>
      </c>
      <c r="F230" s="9">
        <v>99028</v>
      </c>
      <c r="G230" s="8">
        <f t="shared" si="3"/>
        <v>2.2465481565705319</v>
      </c>
      <c r="H230" s="13"/>
    </row>
    <row r="231" spans="1:8" ht="14.45" customHeight="1" outlineLevel="3">
      <c r="A231" s="30" t="s">
        <v>67</v>
      </c>
      <c r="B231" s="30"/>
      <c r="C231" s="30"/>
      <c r="D231" s="11">
        <v>41532773</v>
      </c>
      <c r="E231" s="11">
        <v>33282773</v>
      </c>
      <c r="F231" s="11">
        <v>12642323.619999999</v>
      </c>
      <c r="G231" s="8">
        <f t="shared" si="3"/>
        <v>37.984586260285461</v>
      </c>
      <c r="H231" s="13"/>
    </row>
    <row r="232" spans="1:8" ht="14.45" customHeight="1" outlineLevel="3">
      <c r="A232" s="26" t="s">
        <v>68</v>
      </c>
      <c r="B232" s="26"/>
      <c r="C232" s="26"/>
      <c r="D232" s="9">
        <v>41532773</v>
      </c>
      <c r="E232" s="9">
        <v>33282773</v>
      </c>
      <c r="F232" s="9">
        <v>12642323.619999999</v>
      </c>
      <c r="G232" s="8">
        <f t="shared" si="3"/>
        <v>37.984586260285461</v>
      </c>
      <c r="H232" s="13"/>
    </row>
    <row r="233" spans="1:8" ht="14.45" customHeight="1" outlineLevel="4">
      <c r="A233" s="31" t="s">
        <v>59</v>
      </c>
      <c r="B233" s="31"/>
      <c r="C233" s="31"/>
      <c r="D233" s="11">
        <v>40000</v>
      </c>
      <c r="E233" s="11">
        <v>40000</v>
      </c>
      <c r="F233" s="16"/>
      <c r="G233" s="8">
        <f t="shared" si="3"/>
        <v>0</v>
      </c>
      <c r="H233" s="13"/>
    </row>
    <row r="234" spans="1:8" ht="14.45" customHeight="1" outlineLevel="2">
      <c r="A234" s="27" t="s">
        <v>60</v>
      </c>
      <c r="B234" s="27"/>
      <c r="C234" s="27"/>
      <c r="D234" s="9">
        <v>40000</v>
      </c>
      <c r="E234" s="9">
        <v>40000</v>
      </c>
      <c r="F234" s="10"/>
      <c r="G234" s="8">
        <f t="shared" si="3"/>
        <v>0</v>
      </c>
      <c r="H234" s="13"/>
    </row>
    <row r="235" spans="1:8" ht="14.45" customHeight="1" outlineLevel="3">
      <c r="A235" s="24" t="s">
        <v>19</v>
      </c>
      <c r="B235" s="24"/>
      <c r="C235" s="24"/>
      <c r="D235" s="11">
        <v>132763902.98</v>
      </c>
      <c r="E235" s="11">
        <v>79664958.980000004</v>
      </c>
      <c r="F235" s="11">
        <v>29161654.600000001</v>
      </c>
      <c r="G235" s="8">
        <f t="shared" si="3"/>
        <v>36.605372014716124</v>
      </c>
      <c r="H235" s="13"/>
    </row>
    <row r="236" spans="1:8" ht="14.45" customHeight="1" outlineLevel="2">
      <c r="A236" s="29" t="s">
        <v>32</v>
      </c>
      <c r="B236" s="29"/>
      <c r="C236" s="29"/>
      <c r="D236" s="11">
        <v>5901500</v>
      </c>
      <c r="E236" s="11">
        <v>4506156</v>
      </c>
      <c r="F236" s="11">
        <v>3832618.54</v>
      </c>
      <c r="G236" s="8">
        <f t="shared" si="3"/>
        <v>85.052948455401904</v>
      </c>
      <c r="H236" s="13"/>
    </row>
    <row r="237" spans="1:8" ht="14.45" customHeight="1" outlineLevel="3">
      <c r="A237" s="31" t="s">
        <v>33</v>
      </c>
      <c r="B237" s="31"/>
      <c r="C237" s="31"/>
      <c r="D237" s="11">
        <v>5264788</v>
      </c>
      <c r="E237" s="11">
        <v>4008188</v>
      </c>
      <c r="F237" s="11">
        <v>3564122.46</v>
      </c>
      <c r="G237" s="8">
        <f t="shared" si="3"/>
        <v>88.921040130852148</v>
      </c>
      <c r="H237" s="13"/>
    </row>
    <row r="238" spans="1:8" ht="14.45" customHeight="1" outlineLevel="1">
      <c r="A238" s="30" t="s">
        <v>34</v>
      </c>
      <c r="B238" s="30"/>
      <c r="C238" s="30"/>
      <c r="D238" s="11">
        <v>4315400</v>
      </c>
      <c r="E238" s="11">
        <v>3285400</v>
      </c>
      <c r="F238" s="11">
        <v>2940840.35</v>
      </c>
      <c r="G238" s="8">
        <f t="shared" si="3"/>
        <v>89.51239879466732</v>
      </c>
      <c r="H238" s="13"/>
    </row>
    <row r="239" spans="1:8" ht="14.45" customHeight="1" outlineLevel="2">
      <c r="A239" s="26" t="s">
        <v>35</v>
      </c>
      <c r="B239" s="26"/>
      <c r="C239" s="26"/>
      <c r="D239" s="9">
        <v>4315400</v>
      </c>
      <c r="E239" s="9">
        <v>3285400</v>
      </c>
      <c r="F239" s="9">
        <v>2940840.35</v>
      </c>
      <c r="G239" s="8">
        <f t="shared" si="3"/>
        <v>89.51239879466732</v>
      </c>
      <c r="H239" s="13"/>
    </row>
    <row r="240" spans="1:8" ht="14.45" customHeight="1" outlineLevel="3">
      <c r="A240" s="27" t="s">
        <v>36</v>
      </c>
      <c r="B240" s="27"/>
      <c r="C240" s="27"/>
      <c r="D240" s="9">
        <v>949388</v>
      </c>
      <c r="E240" s="9">
        <v>722788</v>
      </c>
      <c r="F240" s="9">
        <v>623282.11</v>
      </c>
      <c r="G240" s="8">
        <f t="shared" si="3"/>
        <v>86.233046204419551</v>
      </c>
      <c r="H240" s="13"/>
    </row>
    <row r="241" spans="1:8" ht="14.45" customHeight="1" outlineLevel="3">
      <c r="A241" s="31" t="s">
        <v>37</v>
      </c>
      <c r="B241" s="31"/>
      <c r="C241" s="31"/>
      <c r="D241" s="11">
        <v>625712</v>
      </c>
      <c r="E241" s="11">
        <v>487268</v>
      </c>
      <c r="F241" s="11">
        <v>267655.28000000003</v>
      </c>
      <c r="G241" s="8">
        <f t="shared" si="3"/>
        <v>54.929788124810173</v>
      </c>
      <c r="H241" s="13"/>
    </row>
    <row r="242" spans="1:8" ht="14.45" customHeight="1" outlineLevel="4">
      <c r="A242" s="27" t="s">
        <v>38</v>
      </c>
      <c r="B242" s="27"/>
      <c r="C242" s="27"/>
      <c r="D242" s="9">
        <v>103471</v>
      </c>
      <c r="E242" s="9">
        <v>103071</v>
      </c>
      <c r="F242" s="9">
        <v>18724.63</v>
      </c>
      <c r="G242" s="8">
        <f t="shared" si="3"/>
        <v>18.16672972999195</v>
      </c>
      <c r="H242" s="13"/>
    </row>
    <row r="243" spans="1:8" ht="14.45" customHeight="1" outlineLevel="4">
      <c r="A243" s="27" t="s">
        <v>39</v>
      </c>
      <c r="B243" s="27"/>
      <c r="C243" s="27"/>
      <c r="D243" s="9">
        <v>355941</v>
      </c>
      <c r="E243" s="9">
        <v>275301</v>
      </c>
      <c r="F243" s="9">
        <v>166150.04999999999</v>
      </c>
      <c r="G243" s="8">
        <f t="shared" si="3"/>
        <v>60.352141837479699</v>
      </c>
      <c r="H243" s="13"/>
    </row>
    <row r="244" spans="1:8" ht="14.45" customHeight="1" outlineLevel="3">
      <c r="A244" s="27" t="s">
        <v>40</v>
      </c>
      <c r="B244" s="27"/>
      <c r="C244" s="27"/>
      <c r="D244" s="9">
        <v>14600</v>
      </c>
      <c r="E244" s="9">
        <v>11650</v>
      </c>
      <c r="F244" s="10"/>
      <c r="G244" s="8">
        <f t="shared" si="3"/>
        <v>0</v>
      </c>
      <c r="H244" s="13"/>
    </row>
    <row r="245" spans="1:8" ht="14.45" customHeight="1" outlineLevel="4">
      <c r="A245" s="30" t="s">
        <v>41</v>
      </c>
      <c r="B245" s="30"/>
      <c r="C245" s="30"/>
      <c r="D245" s="11">
        <v>136700</v>
      </c>
      <c r="E245" s="11">
        <v>82246</v>
      </c>
      <c r="F245" s="11">
        <v>76340.600000000006</v>
      </c>
      <c r="G245" s="8">
        <f t="shared" si="3"/>
        <v>92.819833183376716</v>
      </c>
      <c r="H245" s="13"/>
    </row>
    <row r="246" spans="1:8" ht="14.45" customHeight="1" outlineLevel="2">
      <c r="A246" s="26" t="s">
        <v>42</v>
      </c>
      <c r="B246" s="26"/>
      <c r="C246" s="26"/>
      <c r="D246" s="9">
        <v>89902</v>
      </c>
      <c r="E246" s="9">
        <v>47957</v>
      </c>
      <c r="F246" s="9">
        <v>47678.67</v>
      </c>
      <c r="G246" s="8">
        <f t="shared" si="3"/>
        <v>99.419625914882076</v>
      </c>
      <c r="H246" s="13"/>
    </row>
    <row r="247" spans="1:8" ht="14.45" customHeight="1" outlineLevel="3">
      <c r="A247" s="26" t="s">
        <v>43</v>
      </c>
      <c r="B247" s="26"/>
      <c r="C247" s="26"/>
      <c r="D247" s="9">
        <v>5198</v>
      </c>
      <c r="E247" s="9">
        <v>4445</v>
      </c>
      <c r="F247" s="9">
        <v>2247.4499999999998</v>
      </c>
      <c r="G247" s="8">
        <f t="shared" si="3"/>
        <v>50.561304836895381</v>
      </c>
      <c r="H247" s="13"/>
    </row>
    <row r="248" spans="1:8" ht="14.45" customHeight="1">
      <c r="A248" s="26" t="s">
        <v>44</v>
      </c>
      <c r="B248" s="26"/>
      <c r="C248" s="26"/>
      <c r="D248" s="9">
        <v>36000</v>
      </c>
      <c r="E248" s="9">
        <v>25641</v>
      </c>
      <c r="F248" s="9">
        <v>23399.23</v>
      </c>
      <c r="G248" s="8">
        <f t="shared" si="3"/>
        <v>91.257088257088256</v>
      </c>
      <c r="H248" s="13"/>
    </row>
    <row r="249" spans="1:8" ht="14.45" customHeight="1" outlineLevel="1">
      <c r="A249" s="26" t="s">
        <v>46</v>
      </c>
      <c r="B249" s="26"/>
      <c r="C249" s="26"/>
      <c r="D249" s="9">
        <v>5600</v>
      </c>
      <c r="E249" s="9">
        <v>4203</v>
      </c>
      <c r="F249" s="9">
        <v>3015.25</v>
      </c>
      <c r="G249" s="8">
        <f t="shared" si="3"/>
        <v>71.740423507018789</v>
      </c>
      <c r="H249" s="13"/>
    </row>
    <row r="250" spans="1:8" ht="14.45" customHeight="1" outlineLevel="2">
      <c r="A250" s="30" t="s">
        <v>47</v>
      </c>
      <c r="B250" s="30"/>
      <c r="C250" s="30"/>
      <c r="D250" s="11">
        <v>15000</v>
      </c>
      <c r="E250" s="11">
        <v>15000</v>
      </c>
      <c r="F250" s="11">
        <v>6440</v>
      </c>
      <c r="G250" s="8">
        <f t="shared" si="3"/>
        <v>42.933333333333337</v>
      </c>
      <c r="H250" s="13"/>
    </row>
    <row r="251" spans="1:8" ht="14.45" customHeight="1" outlineLevel="3">
      <c r="A251" s="26" t="s">
        <v>48</v>
      </c>
      <c r="B251" s="26"/>
      <c r="C251" s="26"/>
      <c r="D251" s="9">
        <v>15000</v>
      </c>
      <c r="E251" s="9">
        <v>15000</v>
      </c>
      <c r="F251" s="9">
        <v>6440</v>
      </c>
      <c r="G251" s="8">
        <f t="shared" si="3"/>
        <v>42.933333333333337</v>
      </c>
      <c r="H251" s="13"/>
    </row>
    <row r="252" spans="1:8" ht="14.45" customHeight="1" outlineLevel="4">
      <c r="A252" s="28" t="s">
        <v>54</v>
      </c>
      <c r="B252" s="28"/>
      <c r="C252" s="28"/>
      <c r="D252" s="9">
        <v>11000</v>
      </c>
      <c r="E252" s="9">
        <v>10700</v>
      </c>
      <c r="F252" s="14">
        <v>840.8</v>
      </c>
      <c r="G252" s="8">
        <f t="shared" si="3"/>
        <v>7.857943925233644</v>
      </c>
      <c r="H252" s="13"/>
    </row>
    <row r="253" spans="1:8" ht="14.45" customHeight="1" outlineLevel="3">
      <c r="A253" s="29" t="s">
        <v>55</v>
      </c>
      <c r="B253" s="29"/>
      <c r="C253" s="29"/>
      <c r="D253" s="11">
        <v>126862402.98</v>
      </c>
      <c r="E253" s="11">
        <v>75158802.980000004</v>
      </c>
      <c r="F253" s="11">
        <v>25329036.059999999</v>
      </c>
      <c r="G253" s="8">
        <f t="shared" si="3"/>
        <v>33.700691144243123</v>
      </c>
      <c r="H253" s="13"/>
    </row>
    <row r="254" spans="1:8" ht="14.45" customHeight="1" outlineLevel="2">
      <c r="A254" s="31" t="s">
        <v>56</v>
      </c>
      <c r="B254" s="31"/>
      <c r="C254" s="31"/>
      <c r="D254" s="11">
        <v>126862402.98</v>
      </c>
      <c r="E254" s="11">
        <v>75158802.980000004</v>
      </c>
      <c r="F254" s="11">
        <v>25329036.059999999</v>
      </c>
      <c r="G254" s="8">
        <f t="shared" si="3"/>
        <v>33.700691144243123</v>
      </c>
      <c r="H254" s="13"/>
    </row>
    <row r="255" spans="1:8" ht="19.149999999999999" customHeight="1" outlineLevel="3">
      <c r="A255" s="27" t="s">
        <v>57</v>
      </c>
      <c r="B255" s="27"/>
      <c r="C255" s="27"/>
      <c r="D255" s="9">
        <v>70000</v>
      </c>
      <c r="E255" s="10"/>
      <c r="F255" s="10"/>
      <c r="G255" s="8"/>
      <c r="H255" s="13"/>
    </row>
    <row r="256" spans="1:8" ht="14.45" customHeight="1" outlineLevel="3">
      <c r="A256" s="30" t="s">
        <v>58</v>
      </c>
      <c r="B256" s="30"/>
      <c r="C256" s="30"/>
      <c r="D256" s="11">
        <v>20482000</v>
      </c>
      <c r="E256" s="11">
        <v>12827750</v>
      </c>
      <c r="F256" s="11">
        <v>9333754.1699999999</v>
      </c>
      <c r="G256" s="8">
        <f t="shared" si="3"/>
        <v>72.762208259437543</v>
      </c>
      <c r="H256" s="13"/>
    </row>
    <row r="257" spans="1:8" ht="14.45" customHeight="1" outlineLevel="3">
      <c r="A257" s="26" t="s">
        <v>70</v>
      </c>
      <c r="B257" s="26"/>
      <c r="C257" s="26"/>
      <c r="D257" s="9">
        <v>20482000</v>
      </c>
      <c r="E257" s="9">
        <v>12827750</v>
      </c>
      <c r="F257" s="9">
        <v>9333754.1699999999</v>
      </c>
      <c r="G257" s="8">
        <f t="shared" si="3"/>
        <v>72.762208259437543</v>
      </c>
      <c r="H257" s="13"/>
    </row>
    <row r="258" spans="1:8" ht="14.45" customHeight="1" outlineLevel="3">
      <c r="A258" s="30" t="s">
        <v>65</v>
      </c>
      <c r="B258" s="30"/>
      <c r="C258" s="30"/>
      <c r="D258" s="11">
        <v>85072275</v>
      </c>
      <c r="E258" s="11">
        <v>48311223</v>
      </c>
      <c r="F258" s="11">
        <v>8390899.5</v>
      </c>
      <c r="G258" s="8">
        <f t="shared" si="3"/>
        <v>17.368427000906188</v>
      </c>
      <c r="H258" s="13"/>
    </row>
    <row r="259" spans="1:8" ht="14.45" customHeight="1" outlineLevel="4">
      <c r="A259" s="26" t="s">
        <v>66</v>
      </c>
      <c r="B259" s="26"/>
      <c r="C259" s="26"/>
      <c r="D259" s="9">
        <v>85072275</v>
      </c>
      <c r="E259" s="9">
        <v>48311223</v>
      </c>
      <c r="F259" s="9">
        <v>8390899.5</v>
      </c>
      <c r="G259" s="8">
        <f t="shared" si="3"/>
        <v>17.368427000906188</v>
      </c>
      <c r="H259" s="13"/>
    </row>
    <row r="260" spans="1:8" ht="14.45" customHeight="1" outlineLevel="4">
      <c r="A260" s="30" t="s">
        <v>67</v>
      </c>
      <c r="B260" s="30"/>
      <c r="C260" s="30"/>
      <c r="D260" s="11">
        <v>21238127.98</v>
      </c>
      <c r="E260" s="11">
        <v>14019829.98</v>
      </c>
      <c r="F260" s="11">
        <v>7604382.3899999997</v>
      </c>
      <c r="G260" s="8">
        <f t="shared" si="3"/>
        <v>54.240189794370096</v>
      </c>
      <c r="H260" s="13"/>
    </row>
    <row r="261" spans="1:8" ht="14.45" customHeight="1" outlineLevel="4">
      <c r="A261" s="26" t="s">
        <v>68</v>
      </c>
      <c r="B261" s="26"/>
      <c r="C261" s="26"/>
      <c r="D261" s="9">
        <v>20938127.98</v>
      </c>
      <c r="E261" s="9">
        <v>13769829.98</v>
      </c>
      <c r="F261" s="9">
        <v>7449382.3899999997</v>
      </c>
      <c r="G261" s="8">
        <f t="shared" si="3"/>
        <v>54.099305516624831</v>
      </c>
      <c r="H261" s="13"/>
    </row>
    <row r="262" spans="1:8" ht="14.45" customHeight="1" outlineLevel="3">
      <c r="A262" s="26" t="s">
        <v>87</v>
      </c>
      <c r="B262" s="26"/>
      <c r="C262" s="26"/>
      <c r="D262" s="9">
        <v>300000</v>
      </c>
      <c r="E262" s="9">
        <v>250000</v>
      </c>
      <c r="F262" s="9">
        <v>155000</v>
      </c>
      <c r="G262" s="8">
        <f t="shared" si="3"/>
        <v>62</v>
      </c>
      <c r="H262" s="13"/>
    </row>
    <row r="263" spans="1:8" ht="14.45" customHeight="1" outlineLevel="4">
      <c r="A263" s="24" t="s">
        <v>76</v>
      </c>
      <c r="B263" s="24"/>
      <c r="C263" s="24"/>
      <c r="D263" s="11">
        <v>15497300</v>
      </c>
      <c r="E263" s="11">
        <v>11694424</v>
      </c>
      <c r="F263" s="11">
        <v>6173248.3799999999</v>
      </c>
      <c r="G263" s="8">
        <f t="shared" ref="G263:G326" si="4">F263/E263*100</f>
        <v>52.787964417914047</v>
      </c>
      <c r="H263" s="13"/>
    </row>
    <row r="264" spans="1:8" ht="14.45" customHeight="1" outlineLevel="2">
      <c r="A264" s="29" t="s">
        <v>32</v>
      </c>
      <c r="B264" s="29"/>
      <c r="C264" s="29"/>
      <c r="D264" s="11">
        <v>15344700</v>
      </c>
      <c r="E264" s="11">
        <v>11541824</v>
      </c>
      <c r="F264" s="11">
        <v>6021248.3799999999</v>
      </c>
      <c r="G264" s="8">
        <f t="shared" si="4"/>
        <v>52.168949899080076</v>
      </c>
      <c r="H264" s="13"/>
    </row>
    <row r="265" spans="1:8" ht="14.45" customHeight="1" outlineLevel="1">
      <c r="A265" s="31" t="s">
        <v>33</v>
      </c>
      <c r="B265" s="31"/>
      <c r="C265" s="31"/>
      <c r="D265" s="11">
        <v>8409258</v>
      </c>
      <c r="E265" s="11">
        <v>6201889</v>
      </c>
      <c r="F265" s="11">
        <v>5671861.6500000004</v>
      </c>
      <c r="G265" s="8">
        <f t="shared" si="4"/>
        <v>91.453775615784167</v>
      </c>
      <c r="H265" s="13"/>
    </row>
    <row r="266" spans="1:8" ht="14.45" customHeight="1" outlineLevel="2">
      <c r="A266" s="30" t="s">
        <v>34</v>
      </c>
      <c r="B266" s="30"/>
      <c r="C266" s="30"/>
      <c r="D266" s="11">
        <v>6862300</v>
      </c>
      <c r="E266" s="11">
        <v>5057350</v>
      </c>
      <c r="F266" s="11">
        <v>4631566.53</v>
      </c>
      <c r="G266" s="8">
        <f t="shared" si="4"/>
        <v>91.580897703342671</v>
      </c>
      <c r="H266" s="13"/>
    </row>
    <row r="267" spans="1:8" ht="14.45" customHeight="1" outlineLevel="3">
      <c r="A267" s="26" t="s">
        <v>35</v>
      </c>
      <c r="B267" s="26"/>
      <c r="C267" s="26"/>
      <c r="D267" s="9">
        <v>6862300</v>
      </c>
      <c r="E267" s="9">
        <v>5057350</v>
      </c>
      <c r="F267" s="9">
        <v>4631566.53</v>
      </c>
      <c r="G267" s="8">
        <f t="shared" si="4"/>
        <v>91.580897703342671</v>
      </c>
      <c r="H267" s="13"/>
    </row>
    <row r="268" spans="1:8" ht="14.45" customHeight="1" outlineLevel="3">
      <c r="A268" s="27" t="s">
        <v>36</v>
      </c>
      <c r="B268" s="27"/>
      <c r="C268" s="27"/>
      <c r="D268" s="9">
        <v>1546958</v>
      </c>
      <c r="E268" s="9">
        <v>1144539</v>
      </c>
      <c r="F268" s="9">
        <v>1040295.12</v>
      </c>
      <c r="G268" s="8">
        <f t="shared" si="4"/>
        <v>90.892063966365498</v>
      </c>
      <c r="H268" s="13"/>
    </row>
    <row r="269" spans="1:8" ht="14.45" customHeight="1" outlineLevel="4">
      <c r="A269" s="31" t="s">
        <v>37</v>
      </c>
      <c r="B269" s="31"/>
      <c r="C269" s="31"/>
      <c r="D269" s="11">
        <v>6689047</v>
      </c>
      <c r="E269" s="11">
        <v>5327755</v>
      </c>
      <c r="F269" s="11">
        <v>338372.73</v>
      </c>
      <c r="G269" s="8">
        <f t="shared" si="4"/>
        <v>6.3511315741808696</v>
      </c>
      <c r="H269" s="13"/>
    </row>
    <row r="270" spans="1:8" ht="14.45" customHeight="1" outlineLevel="3">
      <c r="A270" s="27" t="s">
        <v>38</v>
      </c>
      <c r="B270" s="27"/>
      <c r="C270" s="27"/>
      <c r="D270" s="9">
        <v>163431</v>
      </c>
      <c r="E270" s="9">
        <v>103731</v>
      </c>
      <c r="F270" s="9">
        <v>74220.800000000003</v>
      </c>
      <c r="G270" s="8">
        <f t="shared" si="4"/>
        <v>71.551223838582487</v>
      </c>
      <c r="H270" s="13"/>
    </row>
    <row r="271" spans="1:8" ht="14.45" customHeight="1" outlineLevel="4">
      <c r="A271" s="27" t="s">
        <v>39</v>
      </c>
      <c r="B271" s="27"/>
      <c r="C271" s="27"/>
      <c r="D271" s="9">
        <v>2441289</v>
      </c>
      <c r="E271" s="9">
        <v>2381622</v>
      </c>
      <c r="F271" s="9">
        <v>101540</v>
      </c>
      <c r="G271" s="8">
        <f t="shared" si="4"/>
        <v>4.2634809386208223</v>
      </c>
      <c r="H271" s="13"/>
    </row>
    <row r="272" spans="1:8" ht="14.45" customHeight="1" outlineLevel="3">
      <c r="A272" s="27" t="s">
        <v>40</v>
      </c>
      <c r="B272" s="27"/>
      <c r="C272" s="27"/>
      <c r="D272" s="9">
        <v>17127</v>
      </c>
      <c r="E272" s="9">
        <v>17127</v>
      </c>
      <c r="F272" s="9">
        <v>16013.93</v>
      </c>
      <c r="G272" s="8">
        <f t="shared" si="4"/>
        <v>93.501080165820056</v>
      </c>
      <c r="H272" s="13"/>
    </row>
    <row r="273" spans="1:8" ht="14.45" customHeight="1" outlineLevel="4">
      <c r="A273" s="30" t="s">
        <v>47</v>
      </c>
      <c r="B273" s="30"/>
      <c r="C273" s="30"/>
      <c r="D273" s="11">
        <v>4067200</v>
      </c>
      <c r="E273" s="11">
        <v>2825275</v>
      </c>
      <c r="F273" s="11">
        <v>146598</v>
      </c>
      <c r="G273" s="8">
        <f t="shared" si="4"/>
        <v>5.188804629637823</v>
      </c>
      <c r="H273" s="13"/>
    </row>
    <row r="274" spans="1:8" ht="14.45" customHeight="1" outlineLevel="2">
      <c r="A274" s="26" t="s">
        <v>72</v>
      </c>
      <c r="B274" s="26"/>
      <c r="C274" s="26"/>
      <c r="D274" s="9">
        <v>3914095</v>
      </c>
      <c r="E274" s="9">
        <v>2672170</v>
      </c>
      <c r="F274" s="9">
        <v>144998</v>
      </c>
      <c r="G274" s="8">
        <f t="shared" si="4"/>
        <v>5.4262266248030624</v>
      </c>
      <c r="H274" s="13"/>
    </row>
    <row r="275" spans="1:8" ht="14.45" customHeight="1" outlineLevel="3">
      <c r="A275" s="26" t="s">
        <v>48</v>
      </c>
      <c r="B275" s="26"/>
      <c r="C275" s="26"/>
      <c r="D275" s="9">
        <v>153105</v>
      </c>
      <c r="E275" s="9">
        <v>153105</v>
      </c>
      <c r="F275" s="9">
        <v>1600</v>
      </c>
      <c r="G275" s="8">
        <f t="shared" si="4"/>
        <v>1.0450344534796381</v>
      </c>
      <c r="H275" s="13"/>
    </row>
    <row r="276" spans="1:8" ht="14.45" customHeight="1">
      <c r="A276" s="28" t="s">
        <v>54</v>
      </c>
      <c r="B276" s="28"/>
      <c r="C276" s="28"/>
      <c r="D276" s="9">
        <v>246395</v>
      </c>
      <c r="E276" s="9">
        <v>12180</v>
      </c>
      <c r="F276" s="9">
        <v>11014</v>
      </c>
      <c r="G276" s="8">
        <f t="shared" si="4"/>
        <v>90.426929392446624</v>
      </c>
      <c r="H276" s="13"/>
    </row>
    <row r="277" spans="1:8" ht="14.45" customHeight="1" outlineLevel="1">
      <c r="A277" s="29" t="s">
        <v>55</v>
      </c>
      <c r="B277" s="29"/>
      <c r="C277" s="29"/>
      <c r="D277" s="11">
        <v>152600</v>
      </c>
      <c r="E277" s="11">
        <v>152600</v>
      </c>
      <c r="F277" s="11">
        <v>152000</v>
      </c>
      <c r="G277" s="8">
        <f t="shared" si="4"/>
        <v>99.606815203145487</v>
      </c>
      <c r="H277" s="13"/>
    </row>
    <row r="278" spans="1:8" ht="14.45" customHeight="1" outlineLevel="2">
      <c r="A278" s="31" t="s">
        <v>56</v>
      </c>
      <c r="B278" s="31"/>
      <c r="C278" s="31"/>
      <c r="D278" s="11">
        <v>152600</v>
      </c>
      <c r="E278" s="11">
        <v>152600</v>
      </c>
      <c r="F278" s="11">
        <v>152000</v>
      </c>
      <c r="G278" s="8">
        <f t="shared" si="4"/>
        <v>99.606815203145487</v>
      </c>
      <c r="H278" s="13"/>
    </row>
    <row r="279" spans="1:8" ht="14.45" customHeight="1" outlineLevel="3">
      <c r="A279" s="27" t="s">
        <v>57</v>
      </c>
      <c r="B279" s="27"/>
      <c r="C279" s="27"/>
      <c r="D279" s="9">
        <v>152600</v>
      </c>
      <c r="E279" s="9">
        <v>152600</v>
      </c>
      <c r="F279" s="9">
        <v>152000</v>
      </c>
      <c r="G279" s="8">
        <f t="shared" si="4"/>
        <v>99.606815203145487</v>
      </c>
      <c r="H279" s="13"/>
    </row>
    <row r="280" spans="1:8" ht="14.45" customHeight="1" outlineLevel="4">
      <c r="A280" s="24" t="s">
        <v>20</v>
      </c>
      <c r="B280" s="24"/>
      <c r="C280" s="24"/>
      <c r="D280" s="11">
        <v>5598017</v>
      </c>
      <c r="E280" s="11">
        <v>4136260</v>
      </c>
      <c r="F280" s="11">
        <v>3646918.36</v>
      </c>
      <c r="G280" s="8">
        <f t="shared" si="4"/>
        <v>88.169466136074618</v>
      </c>
      <c r="H280" s="13"/>
    </row>
    <row r="281" spans="1:8" ht="14.45" customHeight="1" outlineLevel="3">
      <c r="A281" s="29" t="s">
        <v>32</v>
      </c>
      <c r="B281" s="29"/>
      <c r="C281" s="29"/>
      <c r="D281" s="11">
        <v>5598017</v>
      </c>
      <c r="E281" s="11">
        <v>4136260</v>
      </c>
      <c r="F281" s="11">
        <v>3646918.36</v>
      </c>
      <c r="G281" s="8">
        <f t="shared" si="4"/>
        <v>88.169466136074618</v>
      </c>
      <c r="H281" s="13"/>
    </row>
    <row r="282" spans="1:8" ht="14.45" customHeight="1" outlineLevel="2">
      <c r="A282" s="31" t="s">
        <v>33</v>
      </c>
      <c r="B282" s="31"/>
      <c r="C282" s="31"/>
      <c r="D282" s="11">
        <v>4760386</v>
      </c>
      <c r="E282" s="11">
        <v>3550200</v>
      </c>
      <c r="F282" s="11">
        <v>3288050.57</v>
      </c>
      <c r="G282" s="8">
        <f t="shared" si="4"/>
        <v>92.615925018308815</v>
      </c>
      <c r="H282" s="13"/>
    </row>
    <row r="283" spans="1:8" ht="19.149999999999999" customHeight="1" outlineLevel="3">
      <c r="A283" s="30" t="s">
        <v>34</v>
      </c>
      <c r="B283" s="30"/>
      <c r="C283" s="30"/>
      <c r="D283" s="11">
        <v>3898200</v>
      </c>
      <c r="E283" s="11">
        <v>2906900</v>
      </c>
      <c r="F283" s="11">
        <v>2692979.1</v>
      </c>
      <c r="G283" s="8">
        <f t="shared" si="4"/>
        <v>92.640926760466485</v>
      </c>
      <c r="H283" s="13"/>
    </row>
    <row r="284" spans="1:8" ht="14.45" customHeight="1" outlineLevel="3">
      <c r="A284" s="26" t="s">
        <v>35</v>
      </c>
      <c r="B284" s="26"/>
      <c r="C284" s="26"/>
      <c r="D284" s="9">
        <v>3898200</v>
      </c>
      <c r="E284" s="9">
        <v>2906900</v>
      </c>
      <c r="F284" s="9">
        <v>2692979.1</v>
      </c>
      <c r="G284" s="8">
        <f t="shared" si="4"/>
        <v>92.640926760466485</v>
      </c>
      <c r="H284" s="13"/>
    </row>
    <row r="285" spans="1:8" ht="14.45" customHeight="1" outlineLevel="3">
      <c r="A285" s="27" t="s">
        <v>36</v>
      </c>
      <c r="B285" s="27"/>
      <c r="C285" s="27"/>
      <c r="D285" s="9">
        <v>862186</v>
      </c>
      <c r="E285" s="9">
        <v>643300</v>
      </c>
      <c r="F285" s="9">
        <v>595071.47</v>
      </c>
      <c r="G285" s="8">
        <f t="shared" si="4"/>
        <v>92.502948857453745</v>
      </c>
      <c r="H285" s="13"/>
    </row>
    <row r="286" spans="1:8" ht="14.45" customHeight="1" outlineLevel="3">
      <c r="A286" s="31" t="s">
        <v>37</v>
      </c>
      <c r="B286" s="31"/>
      <c r="C286" s="31"/>
      <c r="D286" s="11">
        <v>615367</v>
      </c>
      <c r="E286" s="11">
        <v>435272</v>
      </c>
      <c r="F286" s="11">
        <v>318900.69</v>
      </c>
      <c r="G286" s="8">
        <f t="shared" si="4"/>
        <v>73.264691962726758</v>
      </c>
      <c r="H286" s="13"/>
    </row>
    <row r="287" spans="1:8" ht="14.45" customHeight="1" outlineLevel="4">
      <c r="A287" s="27" t="s">
        <v>38</v>
      </c>
      <c r="B287" s="27"/>
      <c r="C287" s="27"/>
      <c r="D287" s="9">
        <v>173264</v>
      </c>
      <c r="E287" s="9">
        <v>134732</v>
      </c>
      <c r="F287" s="9">
        <v>118192.77</v>
      </c>
      <c r="G287" s="8">
        <f t="shared" si="4"/>
        <v>87.724349078170007</v>
      </c>
      <c r="H287" s="13"/>
    </row>
    <row r="288" spans="1:8" ht="14.45" customHeight="1" outlineLevel="1">
      <c r="A288" s="27" t="s">
        <v>39</v>
      </c>
      <c r="B288" s="27"/>
      <c r="C288" s="27"/>
      <c r="D288" s="9">
        <v>320850</v>
      </c>
      <c r="E288" s="9">
        <v>221200</v>
      </c>
      <c r="F288" s="9">
        <v>136245.9</v>
      </c>
      <c r="G288" s="8">
        <f t="shared" si="4"/>
        <v>61.593987341772149</v>
      </c>
      <c r="H288" s="13"/>
    </row>
    <row r="289" spans="1:8" ht="14.45" customHeight="1" outlineLevel="2">
      <c r="A289" s="27" t="s">
        <v>40</v>
      </c>
      <c r="B289" s="27"/>
      <c r="C289" s="27"/>
      <c r="D289" s="9">
        <v>9920</v>
      </c>
      <c r="E289" s="9">
        <v>9920</v>
      </c>
      <c r="F289" s="10"/>
      <c r="G289" s="8">
        <f t="shared" si="4"/>
        <v>0</v>
      </c>
      <c r="H289" s="13"/>
    </row>
    <row r="290" spans="1:8" ht="14.45" customHeight="1" outlineLevel="3">
      <c r="A290" s="30" t="s">
        <v>41</v>
      </c>
      <c r="B290" s="30"/>
      <c r="C290" s="30"/>
      <c r="D290" s="11">
        <v>106073</v>
      </c>
      <c r="E290" s="11">
        <v>64160</v>
      </c>
      <c r="F290" s="11">
        <v>62167.02</v>
      </c>
      <c r="G290" s="8">
        <f t="shared" si="4"/>
        <v>96.893734413965078</v>
      </c>
      <c r="H290" s="13"/>
    </row>
    <row r="291" spans="1:8" ht="14.45" customHeight="1">
      <c r="A291" s="26" t="s">
        <v>42</v>
      </c>
      <c r="B291" s="26"/>
      <c r="C291" s="26"/>
      <c r="D291" s="9">
        <v>79563</v>
      </c>
      <c r="E291" s="9">
        <v>45846</v>
      </c>
      <c r="F291" s="9">
        <v>45844.42</v>
      </c>
      <c r="G291" s="8">
        <f t="shared" si="4"/>
        <v>99.996553679710331</v>
      </c>
      <c r="H291" s="13"/>
    </row>
    <row r="292" spans="1:8" ht="14.45" customHeight="1" outlineLevel="1">
      <c r="A292" s="26" t="s">
        <v>43</v>
      </c>
      <c r="B292" s="26"/>
      <c r="C292" s="26"/>
      <c r="D292" s="9">
        <v>3451</v>
      </c>
      <c r="E292" s="9">
        <v>2592</v>
      </c>
      <c r="F292" s="9">
        <v>1259.3800000000001</v>
      </c>
      <c r="G292" s="8">
        <f t="shared" si="4"/>
        <v>48.587191358024697</v>
      </c>
      <c r="H292" s="13"/>
    </row>
    <row r="293" spans="1:8" ht="14.45" customHeight="1" outlineLevel="2">
      <c r="A293" s="26" t="s">
        <v>44</v>
      </c>
      <c r="B293" s="26"/>
      <c r="C293" s="26"/>
      <c r="D293" s="9">
        <v>22029</v>
      </c>
      <c r="E293" s="9">
        <v>14947</v>
      </c>
      <c r="F293" s="9">
        <v>14480.06</v>
      </c>
      <c r="G293" s="8">
        <f t="shared" si="4"/>
        <v>96.8760286345086</v>
      </c>
      <c r="H293" s="13"/>
    </row>
    <row r="294" spans="1:8" ht="14.45" customHeight="1" outlineLevel="3">
      <c r="A294" s="26" t="s">
        <v>46</v>
      </c>
      <c r="B294" s="26"/>
      <c r="C294" s="26"/>
      <c r="D294" s="9">
        <v>1030</v>
      </c>
      <c r="E294" s="14">
        <v>775</v>
      </c>
      <c r="F294" s="14">
        <v>583.16</v>
      </c>
      <c r="G294" s="8">
        <f t="shared" si="4"/>
        <v>75.246451612903215</v>
      </c>
      <c r="H294" s="13"/>
    </row>
    <row r="295" spans="1:8" ht="14.45" customHeight="1" outlineLevel="4">
      <c r="A295" s="30" t="s">
        <v>47</v>
      </c>
      <c r="B295" s="30"/>
      <c r="C295" s="30"/>
      <c r="D295" s="11">
        <v>5260</v>
      </c>
      <c r="E295" s="11">
        <v>5260</v>
      </c>
      <c r="F295" s="11">
        <v>2295</v>
      </c>
      <c r="G295" s="8">
        <f t="shared" si="4"/>
        <v>43.631178707224336</v>
      </c>
      <c r="H295" s="13"/>
    </row>
    <row r="296" spans="1:8" ht="14.45" customHeight="1" outlineLevel="3">
      <c r="A296" s="26" t="s">
        <v>48</v>
      </c>
      <c r="B296" s="26"/>
      <c r="C296" s="26"/>
      <c r="D296" s="9">
        <v>5260</v>
      </c>
      <c r="E296" s="9">
        <v>5260</v>
      </c>
      <c r="F296" s="9">
        <v>2295</v>
      </c>
      <c r="G296" s="8">
        <f t="shared" si="4"/>
        <v>43.631178707224336</v>
      </c>
      <c r="H296" s="13"/>
    </row>
    <row r="297" spans="1:8" ht="14.45" customHeight="1" outlineLevel="2">
      <c r="A297" s="28" t="s">
        <v>54</v>
      </c>
      <c r="B297" s="28"/>
      <c r="C297" s="28"/>
      <c r="D297" s="9">
        <v>222264</v>
      </c>
      <c r="E297" s="9">
        <v>150788</v>
      </c>
      <c r="F297" s="9">
        <v>39967.1</v>
      </c>
      <c r="G297" s="8">
        <f t="shared" si="4"/>
        <v>26.50549115314216</v>
      </c>
      <c r="H297" s="13"/>
    </row>
    <row r="298" spans="1:8" ht="14.45" customHeight="1" outlineLevel="3">
      <c r="A298" s="29" t="s">
        <v>55</v>
      </c>
      <c r="B298" s="29"/>
      <c r="C298" s="29"/>
      <c r="D298" s="16"/>
      <c r="E298" s="16"/>
      <c r="F298" s="16"/>
      <c r="G298" s="8"/>
      <c r="H298" s="13"/>
    </row>
    <row r="299" spans="1:8" ht="22.9" customHeight="1" outlineLevel="3">
      <c r="A299" s="31" t="s">
        <v>56</v>
      </c>
      <c r="B299" s="31"/>
      <c r="C299" s="31"/>
      <c r="D299" s="16"/>
      <c r="E299" s="16"/>
      <c r="F299" s="16"/>
      <c r="G299" s="8"/>
      <c r="H299" s="13"/>
    </row>
    <row r="300" spans="1:8" ht="14.45" customHeight="1" outlineLevel="3">
      <c r="A300" s="27" t="s">
        <v>57</v>
      </c>
      <c r="B300" s="27"/>
      <c r="C300" s="27"/>
      <c r="D300" s="10"/>
      <c r="E300" s="10"/>
      <c r="F300" s="10"/>
      <c r="G300" s="8"/>
      <c r="H300" s="13"/>
    </row>
    <row r="301" spans="1:8" ht="14.45" customHeight="1" outlineLevel="3">
      <c r="A301" s="24" t="s">
        <v>21</v>
      </c>
      <c r="B301" s="24"/>
      <c r="C301" s="24"/>
      <c r="D301" s="11">
        <v>20322087</v>
      </c>
      <c r="E301" s="11">
        <v>15515052</v>
      </c>
      <c r="F301" s="11">
        <v>9143961.5099999998</v>
      </c>
      <c r="G301" s="8">
        <f t="shared" si="4"/>
        <v>58.936067439541937</v>
      </c>
      <c r="H301" s="13"/>
    </row>
    <row r="302" spans="1:8" ht="14.45" customHeight="1" outlineLevel="4">
      <c r="A302" s="29" t="s">
        <v>32</v>
      </c>
      <c r="B302" s="29"/>
      <c r="C302" s="29"/>
      <c r="D302" s="11">
        <v>20268087</v>
      </c>
      <c r="E302" s="11">
        <v>15475052</v>
      </c>
      <c r="F302" s="11">
        <v>9143961.5099999998</v>
      </c>
      <c r="G302" s="8">
        <f t="shared" si="4"/>
        <v>59.088405712627001</v>
      </c>
      <c r="H302" s="13"/>
    </row>
    <row r="303" spans="1:8" ht="14.45" customHeight="1" outlineLevel="4">
      <c r="A303" s="31" t="s">
        <v>33</v>
      </c>
      <c r="B303" s="31"/>
      <c r="C303" s="31"/>
      <c r="D303" s="11">
        <v>6522462</v>
      </c>
      <c r="E303" s="11">
        <v>5004268</v>
      </c>
      <c r="F303" s="11">
        <v>4411706.49</v>
      </c>
      <c r="G303" s="8">
        <f t="shared" si="4"/>
        <v>88.158877382266496</v>
      </c>
      <c r="H303" s="13"/>
    </row>
    <row r="304" spans="1:8" ht="14.45" customHeight="1" outlineLevel="4">
      <c r="A304" s="30" t="s">
        <v>34</v>
      </c>
      <c r="B304" s="30"/>
      <c r="C304" s="30"/>
      <c r="D304" s="11">
        <v>5360000</v>
      </c>
      <c r="E304" s="11">
        <v>4106068</v>
      </c>
      <c r="F304" s="11">
        <v>3617068.36</v>
      </c>
      <c r="G304" s="8">
        <f t="shared" si="4"/>
        <v>88.090805120616608</v>
      </c>
      <c r="H304" s="13"/>
    </row>
    <row r="305" spans="1:8" ht="14.45" customHeight="1" outlineLevel="4">
      <c r="A305" s="26" t="s">
        <v>35</v>
      </c>
      <c r="B305" s="26"/>
      <c r="C305" s="26"/>
      <c r="D305" s="9">
        <v>5360000</v>
      </c>
      <c r="E305" s="9">
        <v>4106068</v>
      </c>
      <c r="F305" s="9">
        <v>3617068.36</v>
      </c>
      <c r="G305" s="8">
        <f t="shared" si="4"/>
        <v>88.090805120616608</v>
      </c>
      <c r="H305" s="13"/>
    </row>
    <row r="306" spans="1:8" ht="14.45" customHeight="1" outlineLevel="3">
      <c r="A306" s="27" t="s">
        <v>36</v>
      </c>
      <c r="B306" s="27"/>
      <c r="C306" s="27"/>
      <c r="D306" s="9">
        <v>1162462</v>
      </c>
      <c r="E306" s="9">
        <v>898200</v>
      </c>
      <c r="F306" s="9">
        <v>794638.13</v>
      </c>
      <c r="G306" s="8">
        <f t="shared" si="4"/>
        <v>88.470065686929416</v>
      </c>
      <c r="H306" s="13"/>
    </row>
    <row r="307" spans="1:8" ht="14.45" customHeight="1" outlineLevel="4">
      <c r="A307" s="31" t="s">
        <v>37</v>
      </c>
      <c r="B307" s="31"/>
      <c r="C307" s="31"/>
      <c r="D307" s="11">
        <v>13729505</v>
      </c>
      <c r="E307" s="11">
        <v>10458423</v>
      </c>
      <c r="F307" s="11">
        <v>4721708.4800000004</v>
      </c>
      <c r="G307" s="8">
        <f t="shared" si="4"/>
        <v>45.147423086635527</v>
      </c>
      <c r="H307" s="13"/>
    </row>
    <row r="308" spans="1:8" ht="14.45" customHeight="1" outlineLevel="2">
      <c r="A308" s="27" t="s">
        <v>38</v>
      </c>
      <c r="B308" s="27"/>
      <c r="C308" s="27"/>
      <c r="D308" s="9">
        <v>1838696</v>
      </c>
      <c r="E308" s="9">
        <v>1431655</v>
      </c>
      <c r="F308" s="9">
        <v>933792.65</v>
      </c>
      <c r="G308" s="8">
        <f t="shared" si="4"/>
        <v>65.224697989389895</v>
      </c>
      <c r="H308" s="13"/>
    </row>
    <row r="309" spans="1:8" ht="14.45" customHeight="1" outlineLevel="1">
      <c r="A309" s="27" t="s">
        <v>39</v>
      </c>
      <c r="B309" s="27"/>
      <c r="C309" s="27"/>
      <c r="D309" s="9">
        <v>11793623</v>
      </c>
      <c r="E309" s="9">
        <v>8955035</v>
      </c>
      <c r="F309" s="9">
        <v>3732817.4</v>
      </c>
      <c r="G309" s="8">
        <f t="shared" si="4"/>
        <v>41.684006818510476</v>
      </c>
      <c r="H309" s="13"/>
    </row>
    <row r="310" spans="1:8" ht="14.45" customHeight="1" outlineLevel="2">
      <c r="A310" s="27" t="s">
        <v>40</v>
      </c>
      <c r="B310" s="27"/>
      <c r="C310" s="27"/>
      <c r="D310" s="9">
        <v>1090</v>
      </c>
      <c r="E310" s="9">
        <v>1090</v>
      </c>
      <c r="F310" s="9">
        <v>1090</v>
      </c>
      <c r="G310" s="8">
        <f t="shared" si="4"/>
        <v>100</v>
      </c>
      <c r="H310" s="13"/>
    </row>
    <row r="311" spans="1:8" ht="14.45" customHeight="1" outlineLevel="3">
      <c r="A311" s="30" t="s">
        <v>41</v>
      </c>
      <c r="B311" s="30"/>
      <c r="C311" s="30"/>
      <c r="D311" s="11">
        <v>89796</v>
      </c>
      <c r="E311" s="11">
        <v>64343</v>
      </c>
      <c r="F311" s="11">
        <v>53258.43</v>
      </c>
      <c r="G311" s="8">
        <f t="shared" si="4"/>
        <v>82.772687005579471</v>
      </c>
      <c r="H311" s="13"/>
    </row>
    <row r="312" spans="1:8" ht="14.45" customHeight="1">
      <c r="A312" s="26" t="s">
        <v>43</v>
      </c>
      <c r="B312" s="26"/>
      <c r="C312" s="26"/>
      <c r="D312" s="9">
        <v>1938</v>
      </c>
      <c r="E312" s="9">
        <v>1554</v>
      </c>
      <c r="F312" s="9">
        <v>1117.22</v>
      </c>
      <c r="G312" s="8">
        <f t="shared" si="4"/>
        <v>71.893178893178899</v>
      </c>
      <c r="H312" s="13"/>
    </row>
    <row r="313" spans="1:8" ht="14.45" customHeight="1" outlineLevel="1">
      <c r="A313" s="26" t="s">
        <v>44</v>
      </c>
      <c r="B313" s="26"/>
      <c r="C313" s="26"/>
      <c r="D313" s="9">
        <v>29825</v>
      </c>
      <c r="E313" s="9">
        <v>20250</v>
      </c>
      <c r="F313" s="9">
        <v>12946.57</v>
      </c>
      <c r="G313" s="8">
        <f t="shared" si="4"/>
        <v>63.933679012345678</v>
      </c>
      <c r="H313" s="13"/>
    </row>
    <row r="314" spans="1:8" ht="14.45" customHeight="1" outlineLevel="2">
      <c r="A314" s="26" t="s">
        <v>45</v>
      </c>
      <c r="B314" s="26"/>
      <c r="C314" s="26"/>
      <c r="D314" s="9">
        <v>58033</v>
      </c>
      <c r="E314" s="9">
        <v>42539</v>
      </c>
      <c r="F314" s="9">
        <v>39194.639999999999</v>
      </c>
      <c r="G314" s="8">
        <f t="shared" si="4"/>
        <v>92.138132067044353</v>
      </c>
      <c r="H314" s="13"/>
    </row>
    <row r="315" spans="1:8" ht="14.45" customHeight="1" outlineLevel="3">
      <c r="A315" s="30" t="s">
        <v>47</v>
      </c>
      <c r="B315" s="30"/>
      <c r="C315" s="30"/>
      <c r="D315" s="11">
        <v>6300</v>
      </c>
      <c r="E315" s="11">
        <v>6300</v>
      </c>
      <c r="F315" s="17">
        <v>750</v>
      </c>
      <c r="G315" s="8">
        <f t="shared" si="4"/>
        <v>11.904761904761903</v>
      </c>
      <c r="H315" s="13"/>
    </row>
    <row r="316" spans="1:8" ht="14.45" customHeight="1" outlineLevel="4">
      <c r="A316" s="26" t="s">
        <v>48</v>
      </c>
      <c r="B316" s="26"/>
      <c r="C316" s="26"/>
      <c r="D316" s="9">
        <v>6300</v>
      </c>
      <c r="E316" s="9">
        <v>6300</v>
      </c>
      <c r="F316" s="14">
        <v>750</v>
      </c>
      <c r="G316" s="8">
        <f t="shared" si="4"/>
        <v>11.904761904761903</v>
      </c>
      <c r="H316" s="13"/>
    </row>
    <row r="317" spans="1:8" ht="14.45" customHeight="1" outlineLevel="3">
      <c r="A317" s="28" t="s">
        <v>54</v>
      </c>
      <c r="B317" s="28"/>
      <c r="C317" s="28"/>
      <c r="D317" s="9">
        <v>16120</v>
      </c>
      <c r="E317" s="9">
        <v>12361</v>
      </c>
      <c r="F317" s="9">
        <v>10546.54</v>
      </c>
      <c r="G317" s="8">
        <f t="shared" si="4"/>
        <v>85.321090526656434</v>
      </c>
      <c r="H317" s="13"/>
    </row>
    <row r="318" spans="1:8" ht="14.45" customHeight="1" outlineLevel="2">
      <c r="A318" s="29" t="s">
        <v>55</v>
      </c>
      <c r="B318" s="29"/>
      <c r="C318" s="29"/>
      <c r="D318" s="11">
        <v>54000</v>
      </c>
      <c r="E318" s="11">
        <v>40000</v>
      </c>
      <c r="F318" s="16"/>
      <c r="G318" s="8">
        <f t="shared" si="4"/>
        <v>0</v>
      </c>
      <c r="H318" s="13"/>
    </row>
    <row r="319" spans="1:8" ht="14.45" customHeight="1" outlineLevel="3">
      <c r="A319" s="31" t="s">
        <v>56</v>
      </c>
      <c r="B319" s="31"/>
      <c r="C319" s="31"/>
      <c r="D319" s="11">
        <v>54000</v>
      </c>
      <c r="E319" s="11">
        <v>40000</v>
      </c>
      <c r="F319" s="16"/>
      <c r="G319" s="8">
        <f t="shared" si="4"/>
        <v>0</v>
      </c>
      <c r="H319" s="13"/>
    </row>
    <row r="320" spans="1:8" ht="19.149999999999999" customHeight="1" outlineLevel="3">
      <c r="A320" s="27" t="s">
        <v>57</v>
      </c>
      <c r="B320" s="27"/>
      <c r="C320" s="27"/>
      <c r="D320" s="9">
        <v>54000</v>
      </c>
      <c r="E320" s="9">
        <v>40000</v>
      </c>
      <c r="F320" s="10"/>
      <c r="G320" s="8">
        <f t="shared" si="4"/>
        <v>0</v>
      </c>
      <c r="H320" s="13"/>
    </row>
    <row r="321" spans="1:8" ht="14.45" customHeight="1" outlineLevel="3">
      <c r="A321" s="24" t="s">
        <v>22</v>
      </c>
      <c r="B321" s="24"/>
      <c r="C321" s="24"/>
      <c r="D321" s="11">
        <v>6661200</v>
      </c>
      <c r="E321" s="11">
        <v>4757359</v>
      </c>
      <c r="F321" s="11">
        <v>4001428.89</v>
      </c>
      <c r="G321" s="8">
        <f t="shared" si="4"/>
        <v>84.11029922274102</v>
      </c>
      <c r="H321" s="13"/>
    </row>
    <row r="322" spans="1:8" ht="14.45" customHeight="1" outlineLevel="3">
      <c r="A322" s="29" t="s">
        <v>32</v>
      </c>
      <c r="B322" s="29"/>
      <c r="C322" s="29"/>
      <c r="D322" s="11">
        <v>6544700</v>
      </c>
      <c r="E322" s="11">
        <v>4757359</v>
      </c>
      <c r="F322" s="11">
        <v>4001428.89</v>
      </c>
      <c r="G322" s="8">
        <f t="shared" si="4"/>
        <v>84.11029922274102</v>
      </c>
      <c r="H322" s="13"/>
    </row>
    <row r="323" spans="1:8" ht="14.45" customHeight="1" outlineLevel="4">
      <c r="A323" s="31" t="s">
        <v>33</v>
      </c>
      <c r="B323" s="31"/>
      <c r="C323" s="31"/>
      <c r="D323" s="11">
        <v>5679974</v>
      </c>
      <c r="E323" s="11">
        <v>4113379</v>
      </c>
      <c r="F323" s="11">
        <v>3785661.08</v>
      </c>
      <c r="G323" s="8">
        <f t="shared" si="4"/>
        <v>92.032878079068325</v>
      </c>
      <c r="H323" s="13"/>
    </row>
    <row r="324" spans="1:8" ht="14.45" customHeight="1" outlineLevel="4">
      <c r="A324" s="30" t="s">
        <v>34</v>
      </c>
      <c r="B324" s="30"/>
      <c r="C324" s="30"/>
      <c r="D324" s="11">
        <v>4629100</v>
      </c>
      <c r="E324" s="11">
        <v>3363246</v>
      </c>
      <c r="F324" s="11">
        <v>3087510.48</v>
      </c>
      <c r="G324" s="8">
        <f t="shared" si="4"/>
        <v>91.801506045052903</v>
      </c>
      <c r="H324" s="13"/>
    </row>
    <row r="325" spans="1:8" ht="14.45" customHeight="1" outlineLevel="4">
      <c r="A325" s="26" t="s">
        <v>35</v>
      </c>
      <c r="B325" s="26"/>
      <c r="C325" s="26"/>
      <c r="D325" s="9">
        <v>4629100</v>
      </c>
      <c r="E325" s="9">
        <v>3363246</v>
      </c>
      <c r="F325" s="9">
        <v>3087510.48</v>
      </c>
      <c r="G325" s="8">
        <f t="shared" si="4"/>
        <v>91.801506045052903</v>
      </c>
      <c r="H325" s="13"/>
    </row>
    <row r="326" spans="1:8" ht="14.45" customHeight="1" outlineLevel="2">
      <c r="A326" s="27" t="s">
        <v>36</v>
      </c>
      <c r="B326" s="27"/>
      <c r="C326" s="27"/>
      <c r="D326" s="9">
        <v>1050874</v>
      </c>
      <c r="E326" s="9">
        <v>750133</v>
      </c>
      <c r="F326" s="9">
        <v>698150.6</v>
      </c>
      <c r="G326" s="8">
        <f t="shared" si="4"/>
        <v>93.070242210381366</v>
      </c>
      <c r="H326" s="13"/>
    </row>
    <row r="327" spans="1:8" ht="14.45" customHeight="1" outlineLevel="1">
      <c r="A327" s="31" t="s">
        <v>37</v>
      </c>
      <c r="B327" s="31"/>
      <c r="C327" s="31"/>
      <c r="D327" s="11">
        <v>717180</v>
      </c>
      <c r="E327" s="11">
        <v>533980</v>
      </c>
      <c r="F327" s="11">
        <v>168062.06</v>
      </c>
      <c r="G327" s="8">
        <f t="shared" ref="G327:G390" si="5">F327/E327*100</f>
        <v>31.473474661972357</v>
      </c>
      <c r="H327" s="13"/>
    </row>
    <row r="328" spans="1:8" ht="14.45" customHeight="1" outlineLevel="2">
      <c r="A328" s="27" t="s">
        <v>38</v>
      </c>
      <c r="B328" s="27"/>
      <c r="C328" s="27"/>
      <c r="D328" s="9">
        <v>19500</v>
      </c>
      <c r="E328" s="9">
        <v>19500</v>
      </c>
      <c r="F328" s="9">
        <v>9026.36</v>
      </c>
      <c r="G328" s="8">
        <f t="shared" si="5"/>
        <v>46.289025641025646</v>
      </c>
      <c r="H328" s="13"/>
    </row>
    <row r="329" spans="1:8" ht="14.45" customHeight="1" outlineLevel="3">
      <c r="A329" s="27" t="s">
        <v>39</v>
      </c>
      <c r="B329" s="27"/>
      <c r="C329" s="27"/>
      <c r="D329" s="9">
        <v>694180</v>
      </c>
      <c r="E329" s="9">
        <v>510980</v>
      </c>
      <c r="F329" s="9">
        <v>157475.70000000001</v>
      </c>
      <c r="G329" s="8">
        <f t="shared" si="5"/>
        <v>30.818368624995106</v>
      </c>
      <c r="H329" s="13"/>
    </row>
    <row r="330" spans="1:8" ht="14.45" customHeight="1" outlineLevel="2">
      <c r="A330" s="27" t="s">
        <v>40</v>
      </c>
      <c r="B330" s="27"/>
      <c r="C330" s="27"/>
      <c r="D330" s="9">
        <v>1000</v>
      </c>
      <c r="E330" s="9">
        <v>1000</v>
      </c>
      <c r="F330" s="14">
        <v>60</v>
      </c>
      <c r="G330" s="8">
        <f t="shared" si="5"/>
        <v>6</v>
      </c>
      <c r="H330" s="13"/>
    </row>
    <row r="331" spans="1:8" ht="14.45" customHeight="1" outlineLevel="3">
      <c r="A331" s="30" t="s">
        <v>47</v>
      </c>
      <c r="B331" s="30"/>
      <c r="C331" s="30"/>
      <c r="D331" s="11">
        <v>2500</v>
      </c>
      <c r="E331" s="11">
        <v>2500</v>
      </c>
      <c r="F331" s="11">
        <v>1500</v>
      </c>
      <c r="G331" s="8">
        <f t="shared" si="5"/>
        <v>60</v>
      </c>
      <c r="H331" s="13"/>
    </row>
    <row r="332" spans="1:8" ht="14.45" customHeight="1">
      <c r="A332" s="26" t="s">
        <v>48</v>
      </c>
      <c r="B332" s="26"/>
      <c r="C332" s="26"/>
      <c r="D332" s="9">
        <v>2500</v>
      </c>
      <c r="E332" s="9">
        <v>2500</v>
      </c>
      <c r="F332" s="9">
        <v>1500</v>
      </c>
      <c r="G332" s="8">
        <f t="shared" si="5"/>
        <v>60</v>
      </c>
      <c r="H332" s="13"/>
    </row>
    <row r="333" spans="1:8" ht="14.45" customHeight="1" outlineLevel="1">
      <c r="A333" s="28" t="s">
        <v>54</v>
      </c>
      <c r="B333" s="28"/>
      <c r="C333" s="28"/>
      <c r="D333" s="9">
        <v>147546</v>
      </c>
      <c r="E333" s="9">
        <v>110000</v>
      </c>
      <c r="F333" s="9">
        <v>47705.75</v>
      </c>
      <c r="G333" s="8">
        <f t="shared" si="5"/>
        <v>43.368863636363635</v>
      </c>
      <c r="H333" s="13"/>
    </row>
    <row r="334" spans="1:8" ht="14.45" customHeight="1" outlineLevel="2">
      <c r="A334" s="29" t="s">
        <v>55</v>
      </c>
      <c r="B334" s="29"/>
      <c r="C334" s="29"/>
      <c r="D334" s="11">
        <v>116500</v>
      </c>
      <c r="E334" s="16"/>
      <c r="F334" s="16"/>
      <c r="G334" s="8"/>
      <c r="H334" s="13"/>
    </row>
    <row r="335" spans="1:8" ht="14.45" customHeight="1" outlineLevel="3">
      <c r="A335" s="31" t="s">
        <v>56</v>
      </c>
      <c r="B335" s="31"/>
      <c r="C335" s="31"/>
      <c r="D335" s="11">
        <v>116500</v>
      </c>
      <c r="E335" s="16"/>
      <c r="F335" s="16"/>
      <c r="G335" s="8"/>
      <c r="H335" s="13"/>
    </row>
    <row r="336" spans="1:8" ht="14.45" customHeight="1" outlineLevel="4">
      <c r="A336" s="27" t="s">
        <v>57</v>
      </c>
      <c r="B336" s="27"/>
      <c r="C336" s="27"/>
      <c r="D336" s="9">
        <v>116500</v>
      </c>
      <c r="E336" s="10"/>
      <c r="F336" s="10"/>
      <c r="G336" s="8"/>
      <c r="H336" s="13"/>
    </row>
    <row r="337" spans="1:8" ht="14.45" customHeight="1" outlineLevel="3">
      <c r="A337" s="24" t="s">
        <v>74</v>
      </c>
      <c r="B337" s="24"/>
      <c r="C337" s="24"/>
      <c r="D337" s="11">
        <v>26814100</v>
      </c>
      <c r="E337" s="11">
        <v>19470215</v>
      </c>
      <c r="F337" s="11">
        <v>16636906.029999999</v>
      </c>
      <c r="G337" s="8">
        <f t="shared" si="5"/>
        <v>85.447983137320264</v>
      </c>
      <c r="H337" s="13"/>
    </row>
    <row r="338" spans="1:8" ht="14.45" customHeight="1" outlineLevel="2">
      <c r="A338" s="29" t="s">
        <v>32</v>
      </c>
      <c r="B338" s="29"/>
      <c r="C338" s="29"/>
      <c r="D338" s="11">
        <v>25928100</v>
      </c>
      <c r="E338" s="11">
        <v>19270215</v>
      </c>
      <c r="F338" s="11">
        <v>16587156.43</v>
      </c>
      <c r="G338" s="8">
        <f t="shared" si="5"/>
        <v>86.076654723364527</v>
      </c>
      <c r="H338" s="13"/>
    </row>
    <row r="339" spans="1:8" ht="14.45" customHeight="1" outlineLevel="3">
      <c r="A339" s="31" t="s">
        <v>33</v>
      </c>
      <c r="B339" s="31"/>
      <c r="C339" s="31"/>
      <c r="D339" s="11">
        <v>23838070</v>
      </c>
      <c r="E339" s="11">
        <v>17918070</v>
      </c>
      <c r="F339" s="11">
        <v>15726837.82</v>
      </c>
      <c r="G339" s="8">
        <f t="shared" si="5"/>
        <v>87.770824759586276</v>
      </c>
      <c r="H339" s="13"/>
    </row>
    <row r="340" spans="1:8" ht="19.899999999999999" customHeight="1" outlineLevel="3">
      <c r="A340" s="30" t="s">
        <v>34</v>
      </c>
      <c r="B340" s="30"/>
      <c r="C340" s="30"/>
      <c r="D340" s="11">
        <v>19490800</v>
      </c>
      <c r="E340" s="11">
        <v>14640800</v>
      </c>
      <c r="F340" s="11">
        <v>12901500.810000001</v>
      </c>
      <c r="G340" s="8">
        <f t="shared" si="5"/>
        <v>88.120190221845803</v>
      </c>
      <c r="H340" s="13"/>
    </row>
    <row r="341" spans="1:8" ht="14.45" customHeight="1" outlineLevel="3">
      <c r="A341" s="26" t="s">
        <v>35</v>
      </c>
      <c r="B341" s="26"/>
      <c r="C341" s="26"/>
      <c r="D341" s="9">
        <v>19490800</v>
      </c>
      <c r="E341" s="9">
        <v>14640800</v>
      </c>
      <c r="F341" s="9">
        <v>12901500.810000001</v>
      </c>
      <c r="G341" s="8">
        <f t="shared" si="5"/>
        <v>88.120190221845803</v>
      </c>
      <c r="H341" s="13"/>
    </row>
    <row r="342" spans="1:8" ht="14.45" customHeight="1" outlineLevel="3">
      <c r="A342" s="27" t="s">
        <v>36</v>
      </c>
      <c r="B342" s="27"/>
      <c r="C342" s="27"/>
      <c r="D342" s="9">
        <v>4347270</v>
      </c>
      <c r="E342" s="9">
        <v>3277270</v>
      </c>
      <c r="F342" s="9">
        <v>2825337.01</v>
      </c>
      <c r="G342" s="8">
        <f t="shared" si="5"/>
        <v>86.210077595071496</v>
      </c>
      <c r="H342" s="13"/>
    </row>
    <row r="343" spans="1:8" ht="14.45" customHeight="1" outlineLevel="4">
      <c r="A343" s="31" t="s">
        <v>37</v>
      </c>
      <c r="B343" s="31"/>
      <c r="C343" s="31"/>
      <c r="D343" s="11">
        <v>2052030</v>
      </c>
      <c r="E343" s="11">
        <v>1320145</v>
      </c>
      <c r="F343" s="11">
        <v>834773.4</v>
      </c>
      <c r="G343" s="8">
        <f t="shared" si="5"/>
        <v>63.23346299080783</v>
      </c>
      <c r="H343" s="13"/>
    </row>
    <row r="344" spans="1:8" ht="14.45" customHeight="1" outlineLevel="2">
      <c r="A344" s="27" t="s">
        <v>38</v>
      </c>
      <c r="B344" s="27"/>
      <c r="C344" s="27"/>
      <c r="D344" s="9">
        <v>842300</v>
      </c>
      <c r="E344" s="9">
        <v>550400</v>
      </c>
      <c r="F344" s="9">
        <v>382787.59</v>
      </c>
      <c r="G344" s="8">
        <f t="shared" si="5"/>
        <v>69.547163880813955</v>
      </c>
      <c r="H344" s="13"/>
    </row>
    <row r="345" spans="1:8" ht="14.45" customHeight="1" outlineLevel="1">
      <c r="A345" s="27" t="s">
        <v>39</v>
      </c>
      <c r="B345" s="27"/>
      <c r="C345" s="27"/>
      <c r="D345" s="9">
        <v>1154730</v>
      </c>
      <c r="E345" s="9">
        <v>725745</v>
      </c>
      <c r="F345" s="9">
        <v>447684.87</v>
      </c>
      <c r="G345" s="8">
        <f t="shared" si="5"/>
        <v>61.686249302440942</v>
      </c>
      <c r="H345" s="13"/>
    </row>
    <row r="346" spans="1:8" ht="14.45" customHeight="1" outlineLevel="2">
      <c r="A346" s="27" t="s">
        <v>40</v>
      </c>
      <c r="B346" s="27"/>
      <c r="C346" s="27"/>
      <c r="D346" s="9">
        <v>40000</v>
      </c>
      <c r="E346" s="9">
        <v>29000</v>
      </c>
      <c r="F346" s="9">
        <v>1900.94</v>
      </c>
      <c r="G346" s="8">
        <f t="shared" si="5"/>
        <v>6.5549655172413788</v>
      </c>
      <c r="H346" s="13"/>
    </row>
    <row r="347" spans="1:8" ht="14.45" customHeight="1" outlineLevel="3">
      <c r="A347" s="30" t="s">
        <v>47</v>
      </c>
      <c r="B347" s="30"/>
      <c r="C347" s="30"/>
      <c r="D347" s="11">
        <v>15000</v>
      </c>
      <c r="E347" s="11">
        <v>15000</v>
      </c>
      <c r="F347" s="11">
        <v>2400</v>
      </c>
      <c r="G347" s="8">
        <f t="shared" si="5"/>
        <v>16</v>
      </c>
      <c r="H347" s="13"/>
    </row>
    <row r="348" spans="1:8" ht="14.45" customHeight="1">
      <c r="A348" s="26" t="s">
        <v>48</v>
      </c>
      <c r="B348" s="26"/>
      <c r="C348" s="26"/>
      <c r="D348" s="9">
        <v>15000</v>
      </c>
      <c r="E348" s="9">
        <v>15000</v>
      </c>
      <c r="F348" s="9">
        <v>2400</v>
      </c>
      <c r="G348" s="8">
        <f t="shared" si="5"/>
        <v>16</v>
      </c>
      <c r="H348" s="13"/>
    </row>
    <row r="349" spans="1:8" ht="14.45" customHeight="1" outlineLevel="1">
      <c r="A349" s="28" t="s">
        <v>54</v>
      </c>
      <c r="B349" s="28"/>
      <c r="C349" s="28"/>
      <c r="D349" s="9">
        <v>38000</v>
      </c>
      <c r="E349" s="9">
        <v>32000</v>
      </c>
      <c r="F349" s="9">
        <v>25545.21</v>
      </c>
      <c r="G349" s="8">
        <f t="shared" si="5"/>
        <v>79.828781250000006</v>
      </c>
      <c r="H349" s="13"/>
    </row>
    <row r="350" spans="1:8" ht="14.45" customHeight="1" outlineLevel="2">
      <c r="A350" s="29" t="s">
        <v>55</v>
      </c>
      <c r="B350" s="29"/>
      <c r="C350" s="29"/>
      <c r="D350" s="11">
        <v>886000</v>
      </c>
      <c r="E350" s="11">
        <v>200000</v>
      </c>
      <c r="F350" s="11">
        <v>49749.599999999999</v>
      </c>
      <c r="G350" s="8">
        <f t="shared" si="5"/>
        <v>24.8748</v>
      </c>
      <c r="H350" s="13"/>
    </row>
    <row r="351" spans="1:8" ht="14.45" customHeight="1" outlineLevel="3">
      <c r="A351" s="31" t="s">
        <v>56</v>
      </c>
      <c r="B351" s="31"/>
      <c r="C351" s="31"/>
      <c r="D351" s="11">
        <v>886000</v>
      </c>
      <c r="E351" s="11">
        <v>200000</v>
      </c>
      <c r="F351" s="11">
        <v>49749.599999999999</v>
      </c>
      <c r="G351" s="8">
        <f t="shared" si="5"/>
        <v>24.8748</v>
      </c>
      <c r="H351" s="13"/>
    </row>
    <row r="352" spans="1:8" ht="14.45" customHeight="1" outlineLevel="4">
      <c r="A352" s="27" t="s">
        <v>57</v>
      </c>
      <c r="B352" s="27"/>
      <c r="C352" s="27"/>
      <c r="D352" s="9">
        <v>886000</v>
      </c>
      <c r="E352" s="9">
        <v>200000</v>
      </c>
      <c r="F352" s="9">
        <v>49749.599999999999</v>
      </c>
      <c r="G352" s="8">
        <f t="shared" si="5"/>
        <v>24.8748</v>
      </c>
      <c r="H352" s="13"/>
    </row>
    <row r="353" spans="1:8" ht="14.45" customHeight="1" outlineLevel="3">
      <c r="A353" s="24" t="s">
        <v>23</v>
      </c>
      <c r="B353" s="24"/>
      <c r="C353" s="24"/>
      <c r="D353" s="11">
        <v>11474400</v>
      </c>
      <c r="E353" s="11">
        <v>8712586</v>
      </c>
      <c r="F353" s="11">
        <v>6785897.9299999997</v>
      </c>
      <c r="G353" s="8">
        <f t="shared" si="5"/>
        <v>77.886151482464555</v>
      </c>
      <c r="H353" s="13"/>
    </row>
    <row r="354" spans="1:8" ht="14.45" customHeight="1" outlineLevel="2">
      <c r="A354" s="29" t="s">
        <v>32</v>
      </c>
      <c r="B354" s="29"/>
      <c r="C354" s="29"/>
      <c r="D354" s="11">
        <v>11389400</v>
      </c>
      <c r="E354" s="11">
        <v>8627586</v>
      </c>
      <c r="F354" s="11">
        <v>6785897.9299999997</v>
      </c>
      <c r="G354" s="8">
        <f t="shared" si="5"/>
        <v>78.653495079620185</v>
      </c>
      <c r="H354" s="13"/>
    </row>
    <row r="355" spans="1:8" ht="14.45" customHeight="1" outlineLevel="3">
      <c r="A355" s="31" t="s">
        <v>33</v>
      </c>
      <c r="B355" s="31"/>
      <c r="C355" s="31"/>
      <c r="D355" s="11">
        <v>9362886</v>
      </c>
      <c r="E355" s="11">
        <v>7243686</v>
      </c>
      <c r="F355" s="11">
        <v>6533576.5599999996</v>
      </c>
      <c r="G355" s="8">
        <f t="shared" si="5"/>
        <v>90.196849504520202</v>
      </c>
      <c r="H355" s="13"/>
    </row>
    <row r="356" spans="1:8" ht="21" customHeight="1" outlineLevel="3">
      <c r="A356" s="30" t="s">
        <v>34</v>
      </c>
      <c r="B356" s="30"/>
      <c r="C356" s="30"/>
      <c r="D356" s="11">
        <v>7674500</v>
      </c>
      <c r="E356" s="11">
        <v>5937500</v>
      </c>
      <c r="F356" s="11">
        <v>5359624.04</v>
      </c>
      <c r="G356" s="8">
        <f t="shared" si="5"/>
        <v>90.267352252631582</v>
      </c>
      <c r="H356" s="13"/>
    </row>
    <row r="357" spans="1:8" ht="14.45" customHeight="1" outlineLevel="3">
      <c r="A357" s="26" t="s">
        <v>35</v>
      </c>
      <c r="B357" s="26"/>
      <c r="C357" s="26"/>
      <c r="D357" s="9">
        <v>7674500</v>
      </c>
      <c r="E357" s="9">
        <v>5937500</v>
      </c>
      <c r="F357" s="9">
        <v>5359624.04</v>
      </c>
      <c r="G357" s="8">
        <f t="shared" si="5"/>
        <v>90.267352252631582</v>
      </c>
      <c r="H357" s="13"/>
    </row>
    <row r="358" spans="1:8" ht="14.45" customHeight="1" outlineLevel="3">
      <c r="A358" s="27" t="s">
        <v>36</v>
      </c>
      <c r="B358" s="27"/>
      <c r="C358" s="27"/>
      <c r="D358" s="9">
        <v>1688386</v>
      </c>
      <c r="E358" s="9">
        <v>1306186</v>
      </c>
      <c r="F358" s="9">
        <v>1173952.52</v>
      </c>
      <c r="G358" s="8">
        <f t="shared" si="5"/>
        <v>89.876366765529568</v>
      </c>
      <c r="H358" s="13"/>
    </row>
    <row r="359" spans="1:8" ht="14.45" customHeight="1" outlineLevel="4">
      <c r="A359" s="31" t="s">
        <v>37</v>
      </c>
      <c r="B359" s="31"/>
      <c r="C359" s="31"/>
      <c r="D359" s="11">
        <v>2026514</v>
      </c>
      <c r="E359" s="11">
        <v>1383900</v>
      </c>
      <c r="F359" s="11">
        <v>252321.37</v>
      </c>
      <c r="G359" s="8">
        <f t="shared" si="5"/>
        <v>18.232630247850278</v>
      </c>
      <c r="H359" s="13"/>
    </row>
    <row r="360" spans="1:8" ht="14.45" customHeight="1" outlineLevel="4">
      <c r="A360" s="27" t="s">
        <v>38</v>
      </c>
      <c r="B360" s="27"/>
      <c r="C360" s="27"/>
      <c r="D360" s="9">
        <v>404314</v>
      </c>
      <c r="E360" s="9">
        <v>120450</v>
      </c>
      <c r="F360" s="9">
        <v>94604.17</v>
      </c>
      <c r="G360" s="8">
        <f t="shared" si="5"/>
        <v>78.542274802822746</v>
      </c>
      <c r="H360" s="13"/>
    </row>
    <row r="361" spans="1:8" ht="14.45" customHeight="1" outlineLevel="4">
      <c r="A361" s="27" t="s">
        <v>39</v>
      </c>
      <c r="B361" s="27"/>
      <c r="C361" s="27"/>
      <c r="D361" s="9">
        <v>1609200</v>
      </c>
      <c r="E361" s="9">
        <v>1263450</v>
      </c>
      <c r="F361" s="9">
        <v>157717.20000000001</v>
      </c>
      <c r="G361" s="8">
        <f t="shared" si="5"/>
        <v>12.483058292769798</v>
      </c>
      <c r="H361" s="13"/>
    </row>
    <row r="362" spans="1:8" ht="14.45" customHeight="1" outlineLevel="3">
      <c r="A362" s="27" t="s">
        <v>40</v>
      </c>
      <c r="B362" s="27"/>
      <c r="C362" s="27"/>
      <c r="D362" s="9">
        <v>13000</v>
      </c>
      <c r="E362" s="10"/>
      <c r="F362" s="10"/>
      <c r="G362" s="8"/>
      <c r="H362" s="13"/>
    </row>
    <row r="363" spans="1:8" ht="14.45" customHeight="1" outlineLevel="4">
      <c r="A363" s="29" t="s">
        <v>55</v>
      </c>
      <c r="B363" s="29"/>
      <c r="C363" s="29"/>
      <c r="D363" s="11">
        <v>85000</v>
      </c>
      <c r="E363" s="11">
        <v>85000</v>
      </c>
      <c r="F363" s="16"/>
      <c r="G363" s="8">
        <f t="shared" si="5"/>
        <v>0</v>
      </c>
      <c r="H363" s="13"/>
    </row>
    <row r="364" spans="1:8" ht="14.45" customHeight="1" outlineLevel="2">
      <c r="A364" s="31" t="s">
        <v>56</v>
      </c>
      <c r="B364" s="31"/>
      <c r="C364" s="31"/>
      <c r="D364" s="11">
        <v>85000</v>
      </c>
      <c r="E364" s="11">
        <v>85000</v>
      </c>
      <c r="F364" s="16"/>
      <c r="G364" s="8">
        <f t="shared" si="5"/>
        <v>0</v>
      </c>
      <c r="H364" s="13"/>
    </row>
    <row r="365" spans="1:8" ht="14.45" customHeight="1" outlineLevel="1">
      <c r="A365" s="27" t="s">
        <v>57</v>
      </c>
      <c r="B365" s="27"/>
      <c r="C365" s="27"/>
      <c r="D365" s="9">
        <v>85000</v>
      </c>
      <c r="E365" s="9">
        <v>85000</v>
      </c>
      <c r="F365" s="10"/>
      <c r="G365" s="8">
        <f t="shared" si="5"/>
        <v>0</v>
      </c>
      <c r="H365" s="13"/>
    </row>
    <row r="366" spans="1:8" ht="14.45" customHeight="1" outlineLevel="2">
      <c r="A366" s="24" t="s">
        <v>24</v>
      </c>
      <c r="B366" s="24"/>
      <c r="C366" s="24"/>
      <c r="D366" s="11">
        <v>149954750</v>
      </c>
      <c r="E366" s="11">
        <v>106731528</v>
      </c>
      <c r="F366" s="11">
        <v>85138851.620000005</v>
      </c>
      <c r="G366" s="8">
        <f t="shared" si="5"/>
        <v>79.769167757066128</v>
      </c>
      <c r="H366" s="13"/>
    </row>
    <row r="367" spans="1:8" ht="14.45" customHeight="1" outlineLevel="3">
      <c r="A367" s="29" t="s">
        <v>32</v>
      </c>
      <c r="B367" s="29"/>
      <c r="C367" s="29"/>
      <c r="D367" s="11">
        <v>138258950</v>
      </c>
      <c r="E367" s="11">
        <v>97035728</v>
      </c>
      <c r="F367" s="11">
        <v>85138851.620000005</v>
      </c>
      <c r="G367" s="8">
        <f t="shared" si="5"/>
        <v>87.739694826631293</v>
      </c>
      <c r="H367" s="13"/>
    </row>
    <row r="368" spans="1:8" ht="14.45" customHeight="1">
      <c r="A368" s="31" t="s">
        <v>33</v>
      </c>
      <c r="B368" s="31"/>
      <c r="C368" s="31"/>
      <c r="D368" s="11">
        <v>15759224</v>
      </c>
      <c r="E368" s="11">
        <v>12158491</v>
      </c>
      <c r="F368" s="11">
        <v>9651179.3900000006</v>
      </c>
      <c r="G368" s="8">
        <f t="shared" si="5"/>
        <v>79.378102019403556</v>
      </c>
      <c r="H368" s="13"/>
    </row>
    <row r="369" spans="1:8" ht="14.45" customHeight="1" outlineLevel="1">
      <c r="A369" s="30" t="s">
        <v>34</v>
      </c>
      <c r="B369" s="30"/>
      <c r="C369" s="30"/>
      <c r="D369" s="11">
        <v>12912700</v>
      </c>
      <c r="E369" s="11">
        <v>9962350</v>
      </c>
      <c r="F369" s="11">
        <v>7899187.0700000003</v>
      </c>
      <c r="G369" s="8">
        <f t="shared" si="5"/>
        <v>79.29039905243242</v>
      </c>
      <c r="H369" s="13"/>
    </row>
    <row r="370" spans="1:8" ht="14.45" customHeight="1" outlineLevel="2">
      <c r="A370" s="26" t="s">
        <v>35</v>
      </c>
      <c r="B370" s="26"/>
      <c r="C370" s="26"/>
      <c r="D370" s="9">
        <v>12912700</v>
      </c>
      <c r="E370" s="9">
        <v>9962350</v>
      </c>
      <c r="F370" s="9">
        <v>7899187.0700000003</v>
      </c>
      <c r="G370" s="8">
        <f t="shared" si="5"/>
        <v>79.29039905243242</v>
      </c>
      <c r="H370" s="13"/>
    </row>
    <row r="371" spans="1:8" ht="14.45" customHeight="1" outlineLevel="3">
      <c r="A371" s="27" t="s">
        <v>36</v>
      </c>
      <c r="B371" s="27"/>
      <c r="C371" s="27"/>
      <c r="D371" s="9">
        <v>2846524</v>
      </c>
      <c r="E371" s="9">
        <v>2196141</v>
      </c>
      <c r="F371" s="9">
        <v>1751992.3200000001</v>
      </c>
      <c r="G371" s="8">
        <f t="shared" si="5"/>
        <v>79.775948812029824</v>
      </c>
      <c r="H371" s="13"/>
    </row>
    <row r="372" spans="1:8" ht="14.45" customHeight="1" outlineLevel="4">
      <c r="A372" s="31" t="s">
        <v>37</v>
      </c>
      <c r="B372" s="31"/>
      <c r="C372" s="31"/>
      <c r="D372" s="11">
        <v>733038</v>
      </c>
      <c r="E372" s="11">
        <v>615090</v>
      </c>
      <c r="F372" s="11">
        <v>288886.24</v>
      </c>
      <c r="G372" s="8">
        <f t="shared" si="5"/>
        <v>46.966499211497506</v>
      </c>
      <c r="H372" s="13"/>
    </row>
    <row r="373" spans="1:8" ht="14.45" customHeight="1" outlineLevel="3">
      <c r="A373" s="27" t="s">
        <v>38</v>
      </c>
      <c r="B373" s="27"/>
      <c r="C373" s="27"/>
      <c r="D373" s="9">
        <v>191978</v>
      </c>
      <c r="E373" s="9">
        <v>191978</v>
      </c>
      <c r="F373" s="9">
        <v>6622.2</v>
      </c>
      <c r="G373" s="8">
        <f t="shared" si="5"/>
        <v>3.4494577503672295</v>
      </c>
      <c r="H373" s="13"/>
    </row>
    <row r="374" spans="1:8" ht="14.45" customHeight="1" outlineLevel="2">
      <c r="A374" s="27" t="s">
        <v>39</v>
      </c>
      <c r="B374" s="27"/>
      <c r="C374" s="27"/>
      <c r="D374" s="9">
        <v>534340</v>
      </c>
      <c r="E374" s="9">
        <v>416392</v>
      </c>
      <c r="F374" s="9">
        <v>282264.03999999998</v>
      </c>
      <c r="G374" s="8">
        <f t="shared" si="5"/>
        <v>67.788055486176475</v>
      </c>
      <c r="H374" s="13"/>
    </row>
    <row r="375" spans="1:8" ht="14.45" customHeight="1" outlineLevel="3">
      <c r="A375" s="27" t="s">
        <v>40</v>
      </c>
      <c r="B375" s="27"/>
      <c r="C375" s="27"/>
      <c r="D375" s="9">
        <v>6720</v>
      </c>
      <c r="E375" s="9">
        <v>6720</v>
      </c>
      <c r="F375" s="10"/>
      <c r="G375" s="8">
        <f t="shared" si="5"/>
        <v>0</v>
      </c>
      <c r="H375" s="13"/>
    </row>
    <row r="376" spans="1:8" ht="20.45" customHeight="1" outlineLevel="3">
      <c r="A376" s="31" t="s">
        <v>77</v>
      </c>
      <c r="B376" s="31"/>
      <c r="C376" s="31"/>
      <c r="D376" s="11">
        <v>13482850</v>
      </c>
      <c r="E376" s="11">
        <v>3048660</v>
      </c>
      <c r="F376" s="11">
        <v>6020.5</v>
      </c>
      <c r="G376" s="8">
        <f t="shared" si="5"/>
        <v>0.19748020441767858</v>
      </c>
      <c r="H376" s="13"/>
    </row>
    <row r="377" spans="1:8" ht="14.45" customHeight="1" outlineLevel="3">
      <c r="A377" s="27" t="s">
        <v>78</v>
      </c>
      <c r="B377" s="27"/>
      <c r="C377" s="27"/>
      <c r="D377" s="9">
        <v>11928990</v>
      </c>
      <c r="E377" s="9">
        <v>2450615</v>
      </c>
      <c r="F377" s="10"/>
      <c r="G377" s="8">
        <f t="shared" si="5"/>
        <v>0</v>
      </c>
      <c r="H377" s="13"/>
    </row>
    <row r="378" spans="1:8" ht="14.45" customHeight="1" outlineLevel="3">
      <c r="A378" s="27" t="s">
        <v>79</v>
      </c>
      <c r="B378" s="27"/>
      <c r="C378" s="27"/>
      <c r="D378" s="9">
        <v>1553860</v>
      </c>
      <c r="E378" s="9">
        <v>598045</v>
      </c>
      <c r="F378" s="9">
        <v>6020.5</v>
      </c>
      <c r="G378" s="8">
        <f t="shared" si="5"/>
        <v>1.0066968204733757</v>
      </c>
      <c r="H378" s="13"/>
    </row>
    <row r="379" spans="1:8" ht="14.45" customHeight="1" outlineLevel="4">
      <c r="A379" s="31" t="s">
        <v>49</v>
      </c>
      <c r="B379" s="31"/>
      <c r="C379" s="31"/>
      <c r="D379" s="11">
        <v>108245100</v>
      </c>
      <c r="E379" s="11">
        <v>81183600</v>
      </c>
      <c r="F379" s="11">
        <v>75170000</v>
      </c>
      <c r="G379" s="8">
        <f t="shared" si="5"/>
        <v>92.592592592592595</v>
      </c>
      <c r="H379" s="13"/>
    </row>
    <row r="380" spans="1:8" ht="14.45" customHeight="1">
      <c r="A380" s="27" t="s">
        <v>51</v>
      </c>
      <c r="B380" s="27"/>
      <c r="C380" s="27"/>
      <c r="D380" s="9">
        <v>108245100</v>
      </c>
      <c r="E380" s="9">
        <v>81183600</v>
      </c>
      <c r="F380" s="9">
        <v>75170000</v>
      </c>
      <c r="G380" s="8">
        <f t="shared" si="5"/>
        <v>92.592592592592595</v>
      </c>
      <c r="H380" s="13"/>
    </row>
    <row r="381" spans="1:8" ht="14.45" customHeight="1" outlineLevel="1">
      <c r="A381" s="28" t="s">
        <v>54</v>
      </c>
      <c r="B381" s="28"/>
      <c r="C381" s="28"/>
      <c r="D381" s="9">
        <v>38738</v>
      </c>
      <c r="E381" s="9">
        <v>29887</v>
      </c>
      <c r="F381" s="9">
        <v>22765.49</v>
      </c>
      <c r="G381" s="8">
        <f t="shared" si="5"/>
        <v>76.171880750828123</v>
      </c>
      <c r="H381" s="13"/>
    </row>
    <row r="382" spans="1:8" ht="14.45" customHeight="1" outlineLevel="2">
      <c r="A382" s="29" t="s">
        <v>55</v>
      </c>
      <c r="B382" s="29"/>
      <c r="C382" s="29"/>
      <c r="D382" s="11">
        <v>695800</v>
      </c>
      <c r="E382" s="11">
        <v>695800</v>
      </c>
      <c r="F382" s="16"/>
      <c r="G382" s="8">
        <f t="shared" si="5"/>
        <v>0</v>
      </c>
      <c r="H382" s="13"/>
    </row>
    <row r="383" spans="1:8" ht="14.45" customHeight="1" outlineLevel="3">
      <c r="A383" s="31" t="s">
        <v>56</v>
      </c>
      <c r="B383" s="31"/>
      <c r="C383" s="31"/>
      <c r="D383" s="11">
        <v>695800</v>
      </c>
      <c r="E383" s="11">
        <v>695800</v>
      </c>
      <c r="F383" s="16"/>
      <c r="G383" s="8">
        <f t="shared" si="5"/>
        <v>0</v>
      </c>
      <c r="H383" s="13"/>
    </row>
    <row r="384" spans="1:8" ht="14.45" customHeight="1" outlineLevel="4">
      <c r="A384" s="27" t="s">
        <v>57</v>
      </c>
      <c r="B384" s="27"/>
      <c r="C384" s="27"/>
      <c r="D384" s="9">
        <v>695800</v>
      </c>
      <c r="E384" s="9">
        <v>695800</v>
      </c>
      <c r="F384" s="10"/>
      <c r="G384" s="8">
        <f t="shared" si="5"/>
        <v>0</v>
      </c>
      <c r="H384" s="13"/>
    </row>
    <row r="385" spans="1:8" ht="14.45" customHeight="1" outlineLevel="3">
      <c r="A385" s="19" t="s">
        <v>73</v>
      </c>
      <c r="B385" s="19"/>
      <c r="C385" s="19"/>
      <c r="D385" s="9">
        <v>11000000</v>
      </c>
      <c r="E385" s="9">
        <v>9000000</v>
      </c>
      <c r="F385" s="10"/>
      <c r="G385" s="8">
        <f t="shared" si="5"/>
        <v>0</v>
      </c>
      <c r="H385" s="13"/>
    </row>
    <row r="386" spans="1:8" ht="14.45" customHeight="1" outlineLevel="2">
      <c r="A386" s="24" t="s">
        <v>25</v>
      </c>
      <c r="B386" s="24"/>
      <c r="C386" s="24"/>
      <c r="D386" s="11">
        <v>11752322</v>
      </c>
      <c r="E386" s="11">
        <v>8648933</v>
      </c>
      <c r="F386" s="11">
        <v>6931815.0099999998</v>
      </c>
      <c r="G386" s="8">
        <f t="shared" si="5"/>
        <v>80.146475987269184</v>
      </c>
      <c r="H386" s="13"/>
    </row>
    <row r="387" spans="1:8" ht="14.45" customHeight="1" outlineLevel="3">
      <c r="A387" s="29" t="s">
        <v>32</v>
      </c>
      <c r="B387" s="29"/>
      <c r="C387" s="29"/>
      <c r="D387" s="11">
        <v>11094422</v>
      </c>
      <c r="E387" s="11">
        <v>7991033</v>
      </c>
      <c r="F387" s="11">
        <v>6274713.0099999998</v>
      </c>
      <c r="G387" s="8">
        <f t="shared" si="5"/>
        <v>78.521925888680471</v>
      </c>
      <c r="H387" s="13"/>
    </row>
    <row r="388" spans="1:8" ht="14.45" customHeight="1" outlineLevel="3">
      <c r="A388" s="31" t="s">
        <v>33</v>
      </c>
      <c r="B388" s="31"/>
      <c r="C388" s="31"/>
      <c r="D388" s="11">
        <v>8941698</v>
      </c>
      <c r="E388" s="11">
        <v>6307018</v>
      </c>
      <c r="F388" s="11">
        <v>5365631.5</v>
      </c>
      <c r="G388" s="8">
        <f t="shared" si="5"/>
        <v>85.073984250560258</v>
      </c>
      <c r="H388" s="13"/>
    </row>
    <row r="389" spans="1:8" ht="14.45" customHeight="1" outlineLevel="3">
      <c r="A389" s="30" t="s">
        <v>34</v>
      </c>
      <c r="B389" s="30"/>
      <c r="C389" s="30"/>
      <c r="D389" s="11">
        <v>7296500</v>
      </c>
      <c r="E389" s="11">
        <v>5146740</v>
      </c>
      <c r="F389" s="11">
        <v>4375587.93</v>
      </c>
      <c r="G389" s="8">
        <f t="shared" si="5"/>
        <v>85.016688816610113</v>
      </c>
      <c r="H389" s="13"/>
    </row>
    <row r="390" spans="1:8" ht="14.45" customHeight="1" outlineLevel="2">
      <c r="A390" s="26" t="s">
        <v>35</v>
      </c>
      <c r="B390" s="26"/>
      <c r="C390" s="26"/>
      <c r="D390" s="9">
        <v>7296500</v>
      </c>
      <c r="E390" s="9">
        <v>5146740</v>
      </c>
      <c r="F390" s="9">
        <v>4375587.93</v>
      </c>
      <c r="G390" s="8">
        <f t="shared" si="5"/>
        <v>85.016688816610113</v>
      </c>
      <c r="H390" s="13"/>
    </row>
    <row r="391" spans="1:8" ht="14.45" customHeight="1" outlineLevel="3">
      <c r="A391" s="27" t="s">
        <v>36</v>
      </c>
      <c r="B391" s="27"/>
      <c r="C391" s="27"/>
      <c r="D391" s="9">
        <v>1645198</v>
      </c>
      <c r="E391" s="9">
        <v>1160278</v>
      </c>
      <c r="F391" s="9">
        <v>990043.57</v>
      </c>
      <c r="G391" s="8">
        <f t="shared" ref="G391:G454" si="6">F391/E391*100</f>
        <v>85.328134291954157</v>
      </c>
      <c r="H391" s="13"/>
    </row>
    <row r="392" spans="1:8" ht="14.45" customHeight="1" outlineLevel="2">
      <c r="A392" s="31" t="s">
        <v>37</v>
      </c>
      <c r="B392" s="31"/>
      <c r="C392" s="31"/>
      <c r="D392" s="11">
        <v>2107521</v>
      </c>
      <c r="E392" s="11">
        <v>1644879</v>
      </c>
      <c r="F392" s="11">
        <v>877160.08</v>
      </c>
      <c r="G392" s="8">
        <f t="shared" si="6"/>
        <v>53.326723728614688</v>
      </c>
      <c r="H392" s="13"/>
    </row>
    <row r="393" spans="1:8" ht="14.45" customHeight="1" outlineLevel="1">
      <c r="A393" s="27" t="s">
        <v>38</v>
      </c>
      <c r="B393" s="27"/>
      <c r="C393" s="27"/>
      <c r="D393" s="9">
        <v>147093</v>
      </c>
      <c r="E393" s="9">
        <v>113143</v>
      </c>
      <c r="F393" s="9">
        <v>79397.179999999993</v>
      </c>
      <c r="G393" s="8">
        <f t="shared" si="6"/>
        <v>70.174186648754215</v>
      </c>
      <c r="H393" s="13"/>
    </row>
    <row r="394" spans="1:8" ht="14.45" customHeight="1" outlineLevel="2">
      <c r="A394" s="27" t="s">
        <v>39</v>
      </c>
      <c r="B394" s="27"/>
      <c r="C394" s="27"/>
      <c r="D394" s="9">
        <v>1825350</v>
      </c>
      <c r="E394" s="9">
        <v>1445822</v>
      </c>
      <c r="F394" s="9">
        <v>719048.33</v>
      </c>
      <c r="G394" s="8">
        <f t="shared" si="6"/>
        <v>49.732839173840212</v>
      </c>
      <c r="H394" s="13"/>
    </row>
    <row r="395" spans="1:8" ht="14.45" customHeight="1" outlineLevel="3">
      <c r="A395" s="27" t="s">
        <v>40</v>
      </c>
      <c r="B395" s="27"/>
      <c r="C395" s="27"/>
      <c r="D395" s="10"/>
      <c r="E395" s="10"/>
      <c r="F395" s="10"/>
      <c r="G395" s="8"/>
      <c r="H395" s="13"/>
    </row>
    <row r="396" spans="1:8" ht="14.45" customHeight="1" outlineLevel="1">
      <c r="A396" s="30" t="s">
        <v>41</v>
      </c>
      <c r="B396" s="30"/>
      <c r="C396" s="30"/>
      <c r="D396" s="11">
        <v>127078</v>
      </c>
      <c r="E396" s="11">
        <v>77914</v>
      </c>
      <c r="F396" s="11">
        <v>75514.570000000007</v>
      </c>
      <c r="G396" s="8">
        <f t="shared" si="6"/>
        <v>96.920412249403199</v>
      </c>
      <c r="H396" s="13"/>
    </row>
    <row r="397" spans="1:8" ht="14.45" customHeight="1">
      <c r="A397" s="26" t="s">
        <v>42</v>
      </c>
      <c r="B397" s="26"/>
      <c r="C397" s="26"/>
      <c r="D397" s="9">
        <v>81405</v>
      </c>
      <c r="E397" s="9">
        <v>44850</v>
      </c>
      <c r="F397" s="9">
        <v>44800.86</v>
      </c>
      <c r="G397" s="8">
        <f t="shared" si="6"/>
        <v>99.890434782608693</v>
      </c>
      <c r="H397" s="13"/>
    </row>
    <row r="398" spans="1:8" ht="14.45" customHeight="1" outlineLevel="1">
      <c r="A398" s="26" t="s">
        <v>43</v>
      </c>
      <c r="B398" s="26"/>
      <c r="C398" s="26"/>
      <c r="D398" s="9">
        <v>6623</v>
      </c>
      <c r="E398" s="9">
        <v>4551</v>
      </c>
      <c r="F398" s="9">
        <v>3119.33</v>
      </c>
      <c r="G398" s="8">
        <f t="shared" si="6"/>
        <v>68.54163920017578</v>
      </c>
      <c r="H398" s="13"/>
    </row>
    <row r="399" spans="1:8" ht="14.45" customHeight="1" outlineLevel="2">
      <c r="A399" s="26" t="s">
        <v>44</v>
      </c>
      <c r="B399" s="26"/>
      <c r="C399" s="26"/>
      <c r="D399" s="9">
        <v>34336</v>
      </c>
      <c r="E399" s="9">
        <v>25395</v>
      </c>
      <c r="F399" s="9">
        <v>24703.5</v>
      </c>
      <c r="G399" s="8">
        <f t="shared" si="6"/>
        <v>97.277023036030712</v>
      </c>
      <c r="H399" s="13"/>
    </row>
    <row r="400" spans="1:8" ht="14.45" customHeight="1" outlineLevel="3">
      <c r="A400" s="26" t="s">
        <v>46</v>
      </c>
      <c r="B400" s="26"/>
      <c r="C400" s="26"/>
      <c r="D400" s="9">
        <v>4714</v>
      </c>
      <c r="E400" s="9">
        <v>3118</v>
      </c>
      <c r="F400" s="9">
        <v>2890.88</v>
      </c>
      <c r="G400" s="8">
        <f t="shared" si="6"/>
        <v>92.715843489416301</v>
      </c>
      <c r="H400" s="13"/>
    </row>
    <row r="401" spans="1:8" ht="14.45" customHeight="1" outlineLevel="4">
      <c r="A401" s="30" t="s">
        <v>47</v>
      </c>
      <c r="B401" s="30"/>
      <c r="C401" s="30"/>
      <c r="D401" s="11">
        <v>8000</v>
      </c>
      <c r="E401" s="11">
        <v>8000</v>
      </c>
      <c r="F401" s="11">
        <v>3200</v>
      </c>
      <c r="G401" s="8">
        <f t="shared" si="6"/>
        <v>40</v>
      </c>
      <c r="H401" s="13"/>
    </row>
    <row r="402" spans="1:8" ht="14.45" customHeight="1" outlineLevel="3">
      <c r="A402" s="26" t="s">
        <v>48</v>
      </c>
      <c r="B402" s="26"/>
      <c r="C402" s="26"/>
      <c r="D402" s="9">
        <v>8000</v>
      </c>
      <c r="E402" s="9">
        <v>8000</v>
      </c>
      <c r="F402" s="9">
        <v>3200</v>
      </c>
      <c r="G402" s="8">
        <f t="shared" si="6"/>
        <v>40</v>
      </c>
      <c r="H402" s="13"/>
    </row>
    <row r="403" spans="1:8" ht="14.45" customHeight="1" outlineLevel="2">
      <c r="A403" s="28" t="s">
        <v>54</v>
      </c>
      <c r="B403" s="28"/>
      <c r="C403" s="28"/>
      <c r="D403" s="9">
        <v>45203</v>
      </c>
      <c r="E403" s="9">
        <v>39136</v>
      </c>
      <c r="F403" s="9">
        <v>31921.43</v>
      </c>
      <c r="G403" s="8">
        <f t="shared" si="6"/>
        <v>81.56538736713</v>
      </c>
      <c r="H403" s="13"/>
    </row>
    <row r="404" spans="1:8" ht="14.45" customHeight="1" outlineLevel="3">
      <c r="A404" s="29" t="s">
        <v>55</v>
      </c>
      <c r="B404" s="29"/>
      <c r="C404" s="29"/>
      <c r="D404" s="11">
        <v>657900</v>
      </c>
      <c r="E404" s="11">
        <v>657900</v>
      </c>
      <c r="F404" s="11">
        <v>657102</v>
      </c>
      <c r="G404" s="8">
        <f t="shared" si="6"/>
        <v>99.878704970360232</v>
      </c>
      <c r="H404" s="13"/>
    </row>
    <row r="405" spans="1:8" ht="14.45" customHeight="1" outlineLevel="3">
      <c r="A405" s="31" t="s">
        <v>56</v>
      </c>
      <c r="B405" s="31"/>
      <c r="C405" s="31"/>
      <c r="D405" s="11">
        <v>657900</v>
      </c>
      <c r="E405" s="11">
        <v>657900</v>
      </c>
      <c r="F405" s="11">
        <v>657102</v>
      </c>
      <c r="G405" s="8">
        <f t="shared" si="6"/>
        <v>99.878704970360232</v>
      </c>
      <c r="H405" s="13"/>
    </row>
    <row r="406" spans="1:8" ht="14.45" customHeight="1" outlineLevel="3">
      <c r="A406" s="27" t="s">
        <v>57</v>
      </c>
      <c r="B406" s="27"/>
      <c r="C406" s="27"/>
      <c r="D406" s="9">
        <v>657900</v>
      </c>
      <c r="E406" s="9">
        <v>657900</v>
      </c>
      <c r="F406" s="9">
        <v>657102</v>
      </c>
      <c r="G406" s="8">
        <f t="shared" si="6"/>
        <v>99.878704970360232</v>
      </c>
      <c r="H406" s="13"/>
    </row>
    <row r="407" spans="1:8" ht="14.45" customHeight="1" outlineLevel="3">
      <c r="A407" s="30" t="s">
        <v>65</v>
      </c>
      <c r="B407" s="30"/>
      <c r="C407" s="30"/>
      <c r="D407" s="16"/>
      <c r="E407" s="16"/>
      <c r="F407" s="16"/>
      <c r="G407" s="8"/>
      <c r="H407" s="13"/>
    </row>
    <row r="408" spans="1:8" ht="14.45" customHeight="1" outlineLevel="4">
      <c r="A408" s="26" t="s">
        <v>66</v>
      </c>
      <c r="B408" s="26"/>
      <c r="C408" s="26"/>
      <c r="D408" s="10"/>
      <c r="E408" s="10"/>
      <c r="F408" s="10"/>
      <c r="G408" s="8"/>
      <c r="H408" s="13"/>
    </row>
    <row r="409" spans="1:8" ht="18" customHeight="1" outlineLevel="4">
      <c r="A409" s="24" t="s">
        <v>26</v>
      </c>
      <c r="B409" s="24"/>
      <c r="C409" s="24"/>
      <c r="D409" s="11">
        <v>64897284</v>
      </c>
      <c r="E409" s="11">
        <v>45888481</v>
      </c>
      <c r="F409" s="11">
        <v>30318348.73</v>
      </c>
      <c r="G409" s="8">
        <f t="shared" si="6"/>
        <v>66.069628083788615</v>
      </c>
      <c r="H409" s="13"/>
    </row>
    <row r="410" spans="1:8" ht="14.45" customHeight="1" outlineLevel="4">
      <c r="A410" s="29" t="s">
        <v>32</v>
      </c>
      <c r="B410" s="29"/>
      <c r="C410" s="29"/>
      <c r="D410" s="11">
        <v>52989784</v>
      </c>
      <c r="E410" s="11">
        <v>39528481</v>
      </c>
      <c r="F410" s="11">
        <v>28321819.239999998</v>
      </c>
      <c r="G410" s="8">
        <f t="shared" si="6"/>
        <v>71.649146447089635</v>
      </c>
      <c r="H410" s="13"/>
    </row>
    <row r="411" spans="1:8" ht="14.45" customHeight="1" outlineLevel="4">
      <c r="A411" s="31" t="s">
        <v>33</v>
      </c>
      <c r="B411" s="31"/>
      <c r="C411" s="31"/>
      <c r="D411" s="11">
        <v>17113461</v>
      </c>
      <c r="E411" s="11">
        <v>13114641</v>
      </c>
      <c r="F411" s="11">
        <v>10790906.539999999</v>
      </c>
      <c r="G411" s="8">
        <f t="shared" si="6"/>
        <v>82.281371941481268</v>
      </c>
      <c r="H411" s="13"/>
    </row>
    <row r="412" spans="1:8" ht="14.45" customHeight="1" outlineLevel="2">
      <c r="A412" s="30" t="s">
        <v>34</v>
      </c>
      <c r="B412" s="30"/>
      <c r="C412" s="30"/>
      <c r="D412" s="11">
        <v>13987116</v>
      </c>
      <c r="E412" s="11">
        <v>10712925</v>
      </c>
      <c r="F412" s="11">
        <v>8892520.9000000004</v>
      </c>
      <c r="G412" s="8">
        <f t="shared" si="6"/>
        <v>83.007403673599896</v>
      </c>
      <c r="H412" s="13"/>
    </row>
    <row r="413" spans="1:8" ht="14.45" customHeight="1" outlineLevel="1">
      <c r="A413" s="26" t="s">
        <v>35</v>
      </c>
      <c r="B413" s="26"/>
      <c r="C413" s="26"/>
      <c r="D413" s="9">
        <v>13987116</v>
      </c>
      <c r="E413" s="9">
        <v>10712925</v>
      </c>
      <c r="F413" s="9">
        <v>8892520.9000000004</v>
      </c>
      <c r="G413" s="8">
        <f t="shared" si="6"/>
        <v>83.007403673599896</v>
      </c>
      <c r="H413" s="13"/>
    </row>
    <row r="414" spans="1:8" ht="14.45" customHeight="1" outlineLevel="2">
      <c r="A414" s="27" t="s">
        <v>36</v>
      </c>
      <c r="B414" s="27"/>
      <c r="C414" s="27"/>
      <c r="D414" s="9">
        <v>3126345</v>
      </c>
      <c r="E414" s="9">
        <v>2401716</v>
      </c>
      <c r="F414" s="9">
        <v>1898385.64</v>
      </c>
      <c r="G414" s="8">
        <f t="shared" si="6"/>
        <v>79.042886003174402</v>
      </c>
      <c r="H414" s="13"/>
    </row>
    <row r="415" spans="1:8" ht="14.45" customHeight="1" outlineLevel="3">
      <c r="A415" s="31" t="s">
        <v>37</v>
      </c>
      <c r="B415" s="31"/>
      <c r="C415" s="31"/>
      <c r="D415" s="11">
        <v>34365594</v>
      </c>
      <c r="E415" s="11">
        <v>25307298</v>
      </c>
      <c r="F415" s="11">
        <v>16815218.489999998</v>
      </c>
      <c r="G415" s="8">
        <f t="shared" si="6"/>
        <v>66.4441478106434</v>
      </c>
      <c r="H415" s="13"/>
    </row>
    <row r="416" spans="1:8" ht="14.45" customHeight="1">
      <c r="A416" s="27" t="s">
        <v>38</v>
      </c>
      <c r="B416" s="27"/>
      <c r="C416" s="27"/>
      <c r="D416" s="9">
        <v>909875</v>
      </c>
      <c r="E416" s="9">
        <v>625720</v>
      </c>
      <c r="F416" s="9">
        <v>473963.34</v>
      </c>
      <c r="G416" s="8">
        <f t="shared" si="6"/>
        <v>75.746874001150672</v>
      </c>
      <c r="H416" s="13"/>
    </row>
    <row r="417" spans="1:8" ht="14.45" customHeight="1" outlineLevel="1">
      <c r="A417" s="27" t="s">
        <v>39</v>
      </c>
      <c r="B417" s="27"/>
      <c r="C417" s="27"/>
      <c r="D417" s="9">
        <v>32120348</v>
      </c>
      <c r="E417" s="9">
        <v>23676482</v>
      </c>
      <c r="F417" s="9">
        <v>15438250.529999999</v>
      </c>
      <c r="G417" s="8">
        <f t="shared" si="6"/>
        <v>65.205001866409035</v>
      </c>
      <c r="H417" s="13"/>
    </row>
    <row r="418" spans="1:8" ht="14.45" customHeight="1" outlineLevel="2">
      <c r="A418" s="30" t="s">
        <v>41</v>
      </c>
      <c r="B418" s="30"/>
      <c r="C418" s="30"/>
      <c r="D418" s="11">
        <v>453371</v>
      </c>
      <c r="E418" s="11">
        <v>267296</v>
      </c>
      <c r="F418" s="11">
        <v>194389.62</v>
      </c>
      <c r="G418" s="8">
        <f t="shared" si="6"/>
        <v>72.724477732551179</v>
      </c>
      <c r="H418" s="13"/>
    </row>
    <row r="419" spans="1:8" ht="14.45" customHeight="1" outlineLevel="3">
      <c r="A419" s="26" t="s">
        <v>42</v>
      </c>
      <c r="B419" s="26"/>
      <c r="C419" s="26"/>
      <c r="D419" s="9">
        <v>61697</v>
      </c>
      <c r="E419" s="9">
        <v>24915</v>
      </c>
      <c r="F419" s="10"/>
      <c r="G419" s="8">
        <f t="shared" si="6"/>
        <v>0</v>
      </c>
      <c r="H419" s="13"/>
    </row>
    <row r="420" spans="1:8" ht="14.45" customHeight="1" outlineLevel="4">
      <c r="A420" s="26" t="s">
        <v>43</v>
      </c>
      <c r="B420" s="26"/>
      <c r="C420" s="26"/>
      <c r="D420" s="9">
        <v>16596</v>
      </c>
      <c r="E420" s="9">
        <v>12666</v>
      </c>
      <c r="F420" s="9">
        <v>3494.59</v>
      </c>
      <c r="G420" s="8">
        <f t="shared" si="6"/>
        <v>27.590320543186486</v>
      </c>
      <c r="H420" s="13"/>
    </row>
    <row r="421" spans="1:8" ht="14.45" customHeight="1" outlineLevel="3">
      <c r="A421" s="26" t="s">
        <v>44</v>
      </c>
      <c r="B421" s="26"/>
      <c r="C421" s="26"/>
      <c r="D421" s="9">
        <v>135434</v>
      </c>
      <c r="E421" s="9">
        <v>95244</v>
      </c>
      <c r="F421" s="9">
        <v>67619.97</v>
      </c>
      <c r="G421" s="8">
        <f t="shared" si="6"/>
        <v>70.99656671286381</v>
      </c>
      <c r="H421" s="13"/>
    </row>
    <row r="422" spans="1:8" ht="14.45" customHeight="1" outlineLevel="2">
      <c r="A422" s="26" t="s">
        <v>45</v>
      </c>
      <c r="B422" s="26"/>
      <c r="C422" s="26"/>
      <c r="D422" s="9">
        <v>230470</v>
      </c>
      <c r="E422" s="9">
        <v>127726</v>
      </c>
      <c r="F422" s="9">
        <v>117930.14</v>
      </c>
      <c r="G422" s="8">
        <f t="shared" si="6"/>
        <v>92.330566994973623</v>
      </c>
      <c r="H422" s="13"/>
    </row>
    <row r="423" spans="1:8" ht="14.45" customHeight="1" outlineLevel="3">
      <c r="A423" s="26" t="s">
        <v>46</v>
      </c>
      <c r="B423" s="26"/>
      <c r="C423" s="26"/>
      <c r="D423" s="9">
        <v>9174</v>
      </c>
      <c r="E423" s="9">
        <v>6745</v>
      </c>
      <c r="F423" s="9">
        <v>5344.92</v>
      </c>
      <c r="G423" s="8">
        <f t="shared" si="6"/>
        <v>79.24269829503335</v>
      </c>
      <c r="H423" s="13"/>
    </row>
    <row r="424" spans="1:8" ht="14.45" customHeight="1" outlineLevel="3">
      <c r="A424" s="30" t="s">
        <v>47</v>
      </c>
      <c r="B424" s="30"/>
      <c r="C424" s="30"/>
      <c r="D424" s="11">
        <v>882000</v>
      </c>
      <c r="E424" s="11">
        <v>737800</v>
      </c>
      <c r="F424" s="11">
        <v>708615</v>
      </c>
      <c r="G424" s="8">
        <f t="shared" si="6"/>
        <v>96.044320954188123</v>
      </c>
      <c r="H424" s="13"/>
    </row>
    <row r="425" spans="1:8" ht="14.45" customHeight="1" outlineLevel="3">
      <c r="A425" s="26" t="s">
        <v>48</v>
      </c>
      <c r="B425" s="26"/>
      <c r="C425" s="26"/>
      <c r="D425" s="9">
        <v>882000</v>
      </c>
      <c r="E425" s="9">
        <v>737800</v>
      </c>
      <c r="F425" s="9">
        <v>708615</v>
      </c>
      <c r="G425" s="8">
        <f t="shared" si="6"/>
        <v>96.044320954188123</v>
      </c>
      <c r="H425" s="13"/>
    </row>
    <row r="426" spans="1:8" ht="14.45" customHeight="1" outlineLevel="3">
      <c r="A426" s="31" t="s">
        <v>49</v>
      </c>
      <c r="B426" s="31"/>
      <c r="C426" s="31"/>
      <c r="D426" s="11">
        <v>1110000</v>
      </c>
      <c r="E426" s="11">
        <v>832500</v>
      </c>
      <c r="F426" s="11">
        <v>548821</v>
      </c>
      <c r="G426" s="8">
        <f t="shared" si="6"/>
        <v>65.924444444444447</v>
      </c>
      <c r="H426" s="13"/>
    </row>
    <row r="427" spans="1:8" ht="14.45" customHeight="1" outlineLevel="4">
      <c r="A427" s="27" t="s">
        <v>50</v>
      </c>
      <c r="B427" s="27"/>
      <c r="C427" s="27"/>
      <c r="D427" s="9">
        <v>1110000</v>
      </c>
      <c r="E427" s="9">
        <v>832500</v>
      </c>
      <c r="F427" s="9">
        <v>548821</v>
      </c>
      <c r="G427" s="8">
        <f t="shared" si="6"/>
        <v>65.924444444444447</v>
      </c>
      <c r="H427" s="13"/>
    </row>
    <row r="428" spans="1:8" ht="14.45" customHeight="1" outlineLevel="4">
      <c r="A428" s="31" t="s">
        <v>52</v>
      </c>
      <c r="B428" s="31"/>
      <c r="C428" s="31"/>
      <c r="D428" s="11">
        <v>104000</v>
      </c>
      <c r="E428" s="11">
        <v>86400</v>
      </c>
      <c r="F428" s="11">
        <v>73600</v>
      </c>
      <c r="G428" s="8">
        <f t="shared" si="6"/>
        <v>85.18518518518519</v>
      </c>
      <c r="H428" s="13"/>
    </row>
    <row r="429" spans="1:8" ht="14.45" customHeight="1" outlineLevel="4">
      <c r="A429" s="27" t="s">
        <v>53</v>
      </c>
      <c r="B429" s="27"/>
      <c r="C429" s="27"/>
      <c r="D429" s="9">
        <v>104000</v>
      </c>
      <c r="E429" s="9">
        <v>86400</v>
      </c>
      <c r="F429" s="9">
        <v>73600</v>
      </c>
      <c r="G429" s="8">
        <f t="shared" si="6"/>
        <v>85.18518518518519</v>
      </c>
      <c r="H429" s="13"/>
    </row>
    <row r="430" spans="1:8" ht="14.45" customHeight="1" outlineLevel="4">
      <c r="A430" s="28" t="s">
        <v>54</v>
      </c>
      <c r="B430" s="28"/>
      <c r="C430" s="28"/>
      <c r="D430" s="9">
        <v>296729</v>
      </c>
      <c r="E430" s="9">
        <v>187642</v>
      </c>
      <c r="F430" s="9">
        <v>93273.21</v>
      </c>
      <c r="G430" s="8">
        <f t="shared" si="6"/>
        <v>49.708066424361284</v>
      </c>
      <c r="H430" s="13"/>
    </row>
    <row r="431" spans="1:8" ht="14.45" customHeight="1" outlineLevel="4">
      <c r="A431" s="29" t="s">
        <v>55</v>
      </c>
      <c r="B431" s="29"/>
      <c r="C431" s="29"/>
      <c r="D431" s="11">
        <v>11907500</v>
      </c>
      <c r="E431" s="11">
        <v>6360000</v>
      </c>
      <c r="F431" s="11">
        <v>1996529.49</v>
      </c>
      <c r="G431" s="8">
        <f t="shared" si="6"/>
        <v>31.391973113207548</v>
      </c>
      <c r="H431" s="13"/>
    </row>
    <row r="432" spans="1:8" ht="14.45" customHeight="1" outlineLevel="3">
      <c r="A432" s="31" t="s">
        <v>56</v>
      </c>
      <c r="B432" s="31"/>
      <c r="C432" s="31"/>
      <c r="D432" s="11">
        <v>11907500</v>
      </c>
      <c r="E432" s="11">
        <v>6360000</v>
      </c>
      <c r="F432" s="11">
        <v>1996529.49</v>
      </c>
      <c r="G432" s="8">
        <f t="shared" si="6"/>
        <v>31.391973113207548</v>
      </c>
      <c r="H432" s="13"/>
    </row>
    <row r="433" spans="1:8" ht="14.45" customHeight="1" outlineLevel="4">
      <c r="A433" s="27" t="s">
        <v>57</v>
      </c>
      <c r="B433" s="27"/>
      <c r="C433" s="27"/>
      <c r="D433" s="9">
        <v>128500</v>
      </c>
      <c r="E433" s="10"/>
      <c r="F433" s="10"/>
      <c r="G433" s="8"/>
      <c r="H433" s="13"/>
    </row>
    <row r="434" spans="1:8" ht="14.45" customHeight="1" outlineLevel="2">
      <c r="A434" s="30" t="s">
        <v>58</v>
      </c>
      <c r="B434" s="30"/>
      <c r="C434" s="30"/>
      <c r="D434" s="11">
        <v>2030000</v>
      </c>
      <c r="E434" s="11">
        <v>1100000</v>
      </c>
      <c r="F434" s="16"/>
      <c r="G434" s="8">
        <f t="shared" si="6"/>
        <v>0</v>
      </c>
      <c r="H434" s="13"/>
    </row>
    <row r="435" spans="1:8" ht="14.45" customHeight="1" outlineLevel="3">
      <c r="A435" s="26" t="s">
        <v>70</v>
      </c>
      <c r="B435" s="26"/>
      <c r="C435" s="26"/>
      <c r="D435" s="9">
        <v>2030000</v>
      </c>
      <c r="E435" s="9">
        <v>1100000</v>
      </c>
      <c r="F435" s="10"/>
      <c r="G435" s="8">
        <f t="shared" si="6"/>
        <v>0</v>
      </c>
      <c r="H435" s="13"/>
    </row>
    <row r="436" spans="1:8" ht="14.45" customHeight="1" outlineLevel="2">
      <c r="A436" s="30" t="s">
        <v>65</v>
      </c>
      <c r="B436" s="30"/>
      <c r="C436" s="30"/>
      <c r="D436" s="11">
        <v>9749000</v>
      </c>
      <c r="E436" s="11">
        <v>5260000</v>
      </c>
      <c r="F436" s="11">
        <v>1996529.49</v>
      </c>
      <c r="G436" s="8">
        <f t="shared" si="6"/>
        <v>37.956834410646387</v>
      </c>
      <c r="H436" s="13"/>
    </row>
    <row r="437" spans="1:8" ht="14.45" customHeight="1" outlineLevel="3">
      <c r="A437" s="26" t="s">
        <v>66</v>
      </c>
      <c r="B437" s="26"/>
      <c r="C437" s="26"/>
      <c r="D437" s="9">
        <v>9749000</v>
      </c>
      <c r="E437" s="9">
        <v>5260000</v>
      </c>
      <c r="F437" s="9">
        <v>1996529.49</v>
      </c>
      <c r="G437" s="8">
        <f t="shared" si="6"/>
        <v>37.956834410646387</v>
      </c>
      <c r="H437" s="13"/>
    </row>
    <row r="438" spans="1:8" ht="14.45" customHeight="1" outlineLevel="2">
      <c r="A438" s="24" t="s">
        <v>27</v>
      </c>
      <c r="B438" s="24"/>
      <c r="C438" s="24"/>
      <c r="D438" s="11">
        <v>59390809</v>
      </c>
      <c r="E438" s="11">
        <v>40119825</v>
      </c>
      <c r="F438" s="11">
        <v>26477324.07</v>
      </c>
      <c r="G438" s="8">
        <f t="shared" si="6"/>
        <v>65.995612069594017</v>
      </c>
      <c r="H438" s="13"/>
    </row>
    <row r="439" spans="1:8" ht="14.45" customHeight="1" outlineLevel="1">
      <c r="A439" s="29" t="s">
        <v>32</v>
      </c>
      <c r="B439" s="29"/>
      <c r="C439" s="29"/>
      <c r="D439" s="11">
        <v>29435210</v>
      </c>
      <c r="E439" s="11">
        <v>22036926</v>
      </c>
      <c r="F439" s="11">
        <v>18708585.329999998</v>
      </c>
      <c r="G439" s="8">
        <f t="shared" si="6"/>
        <v>84.896529261839873</v>
      </c>
      <c r="H439" s="13"/>
    </row>
    <row r="440" spans="1:8" ht="14.45" customHeight="1" outlineLevel="2">
      <c r="A440" s="31" t="s">
        <v>33</v>
      </c>
      <c r="B440" s="31"/>
      <c r="C440" s="31"/>
      <c r="D440" s="11">
        <v>11922267</v>
      </c>
      <c r="E440" s="11">
        <v>8849698</v>
      </c>
      <c r="F440" s="11">
        <v>7469101.3099999996</v>
      </c>
      <c r="G440" s="8">
        <f t="shared" si="6"/>
        <v>84.399505045256902</v>
      </c>
      <c r="H440" s="13"/>
    </row>
    <row r="441" spans="1:8" ht="14.45" customHeight="1" outlineLevel="3">
      <c r="A441" s="30" t="s">
        <v>34</v>
      </c>
      <c r="B441" s="30"/>
      <c r="C441" s="30"/>
      <c r="D441" s="11">
        <v>9772350</v>
      </c>
      <c r="E441" s="11">
        <v>7253860</v>
      </c>
      <c r="F441" s="11">
        <v>6130685.6399999997</v>
      </c>
      <c r="G441" s="8">
        <f t="shared" si="6"/>
        <v>84.516183659458548</v>
      </c>
      <c r="H441" s="13"/>
    </row>
    <row r="442" spans="1:8" ht="14.45" customHeight="1" outlineLevel="3">
      <c r="A442" s="26" t="s">
        <v>35</v>
      </c>
      <c r="B442" s="26"/>
      <c r="C442" s="26"/>
      <c r="D442" s="9">
        <v>9772350</v>
      </c>
      <c r="E442" s="9">
        <v>7253860</v>
      </c>
      <c r="F442" s="9">
        <v>6130685.6399999997</v>
      </c>
      <c r="G442" s="8">
        <f t="shared" si="6"/>
        <v>84.516183659458548</v>
      </c>
      <c r="H442" s="13"/>
    </row>
    <row r="443" spans="1:8" ht="14.45" customHeight="1" outlineLevel="4">
      <c r="A443" s="27" t="s">
        <v>36</v>
      </c>
      <c r="B443" s="27"/>
      <c r="C443" s="27"/>
      <c r="D443" s="9">
        <v>2149917</v>
      </c>
      <c r="E443" s="9">
        <v>1595838</v>
      </c>
      <c r="F443" s="9">
        <v>1338415.67</v>
      </c>
      <c r="G443" s="8">
        <f t="shared" si="6"/>
        <v>83.869143985793045</v>
      </c>
      <c r="H443" s="13"/>
    </row>
    <row r="444" spans="1:8" ht="14.45" customHeight="1" outlineLevel="3">
      <c r="A444" s="31" t="s">
        <v>37</v>
      </c>
      <c r="B444" s="31"/>
      <c r="C444" s="31"/>
      <c r="D444" s="11">
        <v>17370009</v>
      </c>
      <c r="E444" s="11">
        <v>13079319</v>
      </c>
      <c r="F444" s="11">
        <v>11151046.890000001</v>
      </c>
      <c r="G444" s="8">
        <f t="shared" si="6"/>
        <v>85.257090908173438</v>
      </c>
      <c r="H444" s="13"/>
    </row>
    <row r="445" spans="1:8" ht="14.45" customHeight="1" outlineLevel="4">
      <c r="A445" s="27" t="s">
        <v>38</v>
      </c>
      <c r="B445" s="27"/>
      <c r="C445" s="27"/>
      <c r="D445" s="9">
        <v>707014</v>
      </c>
      <c r="E445" s="9">
        <v>506916</v>
      </c>
      <c r="F445" s="9">
        <v>387758.49</v>
      </c>
      <c r="G445" s="8">
        <f t="shared" si="6"/>
        <v>76.49363799919513</v>
      </c>
      <c r="H445" s="13"/>
    </row>
    <row r="446" spans="1:8" ht="14.45" customHeight="1">
      <c r="A446" s="27" t="s">
        <v>39</v>
      </c>
      <c r="B446" s="27"/>
      <c r="C446" s="27"/>
      <c r="D446" s="9">
        <v>15625097</v>
      </c>
      <c r="E446" s="9">
        <v>11815128</v>
      </c>
      <c r="F446" s="9">
        <v>10148248.09</v>
      </c>
      <c r="G446" s="8">
        <f t="shared" si="6"/>
        <v>85.891986019956789</v>
      </c>
      <c r="H446" s="13"/>
    </row>
    <row r="447" spans="1:8" ht="14.45" customHeight="1" outlineLevel="1">
      <c r="A447" s="30" t="s">
        <v>41</v>
      </c>
      <c r="B447" s="30"/>
      <c r="C447" s="30"/>
      <c r="D447" s="11">
        <v>624898</v>
      </c>
      <c r="E447" s="11">
        <v>441823</v>
      </c>
      <c r="F447" s="11">
        <v>348681.08</v>
      </c>
      <c r="G447" s="8">
        <f t="shared" si="6"/>
        <v>78.918725371924964</v>
      </c>
      <c r="H447" s="13"/>
    </row>
    <row r="448" spans="1:8" ht="14.45" customHeight="1" outlineLevel="2">
      <c r="A448" s="26" t="s">
        <v>42</v>
      </c>
      <c r="B448" s="26"/>
      <c r="C448" s="26"/>
      <c r="D448" s="9">
        <v>396372</v>
      </c>
      <c r="E448" s="9">
        <v>269403</v>
      </c>
      <c r="F448" s="9">
        <v>237944.17</v>
      </c>
      <c r="G448" s="8">
        <f t="shared" si="6"/>
        <v>88.322761810373308</v>
      </c>
      <c r="H448" s="13"/>
    </row>
    <row r="449" spans="1:8" ht="14.45" customHeight="1" outlineLevel="3">
      <c r="A449" s="26" t="s">
        <v>43</v>
      </c>
      <c r="B449" s="26"/>
      <c r="C449" s="26"/>
      <c r="D449" s="9">
        <v>18896</v>
      </c>
      <c r="E449" s="9">
        <v>16485</v>
      </c>
      <c r="F449" s="9">
        <v>5557.45</v>
      </c>
      <c r="G449" s="8">
        <f t="shared" si="6"/>
        <v>33.712162572035183</v>
      </c>
      <c r="H449" s="13"/>
    </row>
    <row r="450" spans="1:8" ht="14.45" customHeight="1" outlineLevel="4">
      <c r="A450" s="26" t="s">
        <v>44</v>
      </c>
      <c r="B450" s="26"/>
      <c r="C450" s="26"/>
      <c r="D450" s="9">
        <v>202899</v>
      </c>
      <c r="E450" s="9">
        <v>150884</v>
      </c>
      <c r="F450" s="9">
        <v>102881.16</v>
      </c>
      <c r="G450" s="8">
        <f t="shared" si="6"/>
        <v>68.185599533416394</v>
      </c>
      <c r="H450" s="13"/>
    </row>
    <row r="451" spans="1:8" ht="14.45" customHeight="1" outlineLevel="3">
      <c r="A451" s="26" t="s">
        <v>46</v>
      </c>
      <c r="B451" s="26"/>
      <c r="C451" s="26"/>
      <c r="D451" s="9">
        <v>6731</v>
      </c>
      <c r="E451" s="9">
        <v>5051</v>
      </c>
      <c r="F451" s="9">
        <v>2298.3000000000002</v>
      </c>
      <c r="G451" s="8">
        <f t="shared" si="6"/>
        <v>45.501880815680067</v>
      </c>
      <c r="H451" s="13"/>
    </row>
    <row r="452" spans="1:8" ht="14.45" customHeight="1" outlineLevel="2">
      <c r="A452" s="30" t="s">
        <v>47</v>
      </c>
      <c r="B452" s="30"/>
      <c r="C452" s="30"/>
      <c r="D452" s="11">
        <v>413000</v>
      </c>
      <c r="E452" s="11">
        <v>315452</v>
      </c>
      <c r="F452" s="11">
        <v>266359.23</v>
      </c>
      <c r="G452" s="8">
        <f t="shared" si="6"/>
        <v>84.437324854494506</v>
      </c>
      <c r="H452" s="13"/>
    </row>
    <row r="453" spans="1:8" ht="14.45" customHeight="1" outlineLevel="3">
      <c r="A453" s="26" t="s">
        <v>48</v>
      </c>
      <c r="B453" s="26"/>
      <c r="C453" s="26"/>
      <c r="D453" s="9">
        <v>413000</v>
      </c>
      <c r="E453" s="9">
        <v>315452</v>
      </c>
      <c r="F453" s="9">
        <v>266359.23</v>
      </c>
      <c r="G453" s="8">
        <f t="shared" si="6"/>
        <v>84.437324854494506</v>
      </c>
      <c r="H453" s="13"/>
    </row>
    <row r="454" spans="1:8" ht="14.45" customHeight="1" outlineLevel="3">
      <c r="A454" s="31" t="s">
        <v>52</v>
      </c>
      <c r="B454" s="31"/>
      <c r="C454" s="31"/>
      <c r="D454" s="11">
        <v>114000</v>
      </c>
      <c r="E454" s="11">
        <v>86400</v>
      </c>
      <c r="F454" s="11">
        <v>74800</v>
      </c>
      <c r="G454" s="8">
        <f t="shared" si="6"/>
        <v>86.574074074074076</v>
      </c>
      <c r="H454" s="13"/>
    </row>
    <row r="455" spans="1:8" ht="14.45" customHeight="1" outlineLevel="3">
      <c r="A455" s="27" t="s">
        <v>53</v>
      </c>
      <c r="B455" s="27"/>
      <c r="C455" s="27"/>
      <c r="D455" s="9">
        <v>114000</v>
      </c>
      <c r="E455" s="9">
        <v>86400</v>
      </c>
      <c r="F455" s="9">
        <v>74800</v>
      </c>
      <c r="G455" s="8">
        <f t="shared" ref="G455:G514" si="7">F455/E455*100</f>
        <v>86.574074074074076</v>
      </c>
      <c r="H455" s="13"/>
    </row>
    <row r="456" spans="1:8" ht="14.45" customHeight="1" outlineLevel="4">
      <c r="A456" s="28" t="s">
        <v>54</v>
      </c>
      <c r="B456" s="28"/>
      <c r="C456" s="28"/>
      <c r="D456" s="9">
        <v>28934</v>
      </c>
      <c r="E456" s="9">
        <v>21509</v>
      </c>
      <c r="F456" s="9">
        <v>13637.13</v>
      </c>
      <c r="G456" s="8">
        <f t="shared" si="7"/>
        <v>63.401971267841361</v>
      </c>
      <c r="H456" s="13"/>
    </row>
    <row r="457" spans="1:8" ht="14.45" customHeight="1" outlineLevel="4">
      <c r="A457" s="29" t="s">
        <v>55</v>
      </c>
      <c r="B457" s="29"/>
      <c r="C457" s="29"/>
      <c r="D457" s="11">
        <v>29955599</v>
      </c>
      <c r="E457" s="11">
        <v>18082899</v>
      </c>
      <c r="F457" s="11">
        <v>7768738.7400000002</v>
      </c>
      <c r="G457" s="8">
        <f t="shared" si="7"/>
        <v>42.961799100907442</v>
      </c>
      <c r="H457" s="13"/>
    </row>
    <row r="458" spans="1:8" ht="14.45" customHeight="1" outlineLevel="4">
      <c r="A458" s="31" t="s">
        <v>56</v>
      </c>
      <c r="B458" s="31"/>
      <c r="C458" s="31"/>
      <c r="D458" s="11">
        <v>29955599</v>
      </c>
      <c r="E458" s="11">
        <v>18082899</v>
      </c>
      <c r="F458" s="11">
        <v>7768738.7400000002</v>
      </c>
      <c r="G458" s="8">
        <f t="shared" si="7"/>
        <v>42.961799100907442</v>
      </c>
      <c r="H458" s="13"/>
    </row>
    <row r="459" spans="1:8" ht="14.45" customHeight="1" outlineLevel="4">
      <c r="A459" s="27" t="s">
        <v>57</v>
      </c>
      <c r="B459" s="27"/>
      <c r="C459" s="27"/>
      <c r="D459" s="9">
        <v>364200</v>
      </c>
      <c r="E459" s="9">
        <v>143000</v>
      </c>
      <c r="F459" s="10"/>
      <c r="G459" s="8">
        <f t="shared" si="7"/>
        <v>0</v>
      </c>
      <c r="H459" s="13"/>
    </row>
    <row r="460" spans="1:8" ht="14.45" customHeight="1" outlineLevel="3">
      <c r="A460" s="30" t="s">
        <v>65</v>
      </c>
      <c r="B460" s="30"/>
      <c r="C460" s="30"/>
      <c r="D460" s="11">
        <v>29591399</v>
      </c>
      <c r="E460" s="11">
        <v>17939899</v>
      </c>
      <c r="F460" s="11">
        <v>7768738.7400000002</v>
      </c>
      <c r="G460" s="8">
        <f t="shared" si="7"/>
        <v>43.304250152132965</v>
      </c>
      <c r="H460" s="13"/>
    </row>
    <row r="461" spans="1:8" ht="14.45" customHeight="1" outlineLevel="4">
      <c r="A461" s="26" t="s">
        <v>66</v>
      </c>
      <c r="B461" s="26"/>
      <c r="C461" s="26"/>
      <c r="D461" s="9">
        <v>29591399</v>
      </c>
      <c r="E461" s="9">
        <v>17939899</v>
      </c>
      <c r="F461" s="9">
        <v>7768738.7400000002</v>
      </c>
      <c r="G461" s="8">
        <f t="shared" si="7"/>
        <v>43.304250152132965</v>
      </c>
      <c r="H461" s="13"/>
    </row>
    <row r="462" spans="1:8" ht="14.45" customHeight="1" outlineLevel="2">
      <c r="A462" s="24" t="s">
        <v>28</v>
      </c>
      <c r="B462" s="24"/>
      <c r="C462" s="24"/>
      <c r="D462" s="11">
        <v>58085727</v>
      </c>
      <c r="E462" s="11">
        <v>38849656</v>
      </c>
      <c r="F462" s="11">
        <v>24706709.43</v>
      </c>
      <c r="G462" s="8">
        <f t="shared" si="7"/>
        <v>63.59569678042967</v>
      </c>
      <c r="H462" s="13"/>
    </row>
    <row r="463" spans="1:8" ht="14.45" customHeight="1" outlineLevel="3">
      <c r="A463" s="29" t="s">
        <v>32</v>
      </c>
      <c r="B463" s="29"/>
      <c r="C463" s="29"/>
      <c r="D463" s="11">
        <v>48426265</v>
      </c>
      <c r="E463" s="11">
        <v>33720849</v>
      </c>
      <c r="F463" s="11">
        <v>24399901.829999998</v>
      </c>
      <c r="G463" s="8">
        <f t="shared" si="7"/>
        <v>72.358503873968289</v>
      </c>
      <c r="H463" s="13"/>
    </row>
    <row r="464" spans="1:8" ht="14.45" customHeight="1" outlineLevel="1">
      <c r="A464" s="31" t="s">
        <v>33</v>
      </c>
      <c r="B464" s="31"/>
      <c r="C464" s="31"/>
      <c r="D464" s="11">
        <v>15590502</v>
      </c>
      <c r="E464" s="11">
        <v>11257640</v>
      </c>
      <c r="F464" s="11">
        <v>10333857.039999999</v>
      </c>
      <c r="G464" s="8">
        <f t="shared" si="7"/>
        <v>91.794168582402705</v>
      </c>
      <c r="H464" s="13"/>
    </row>
    <row r="465" spans="1:8" ht="14.45" customHeight="1" outlineLevel="2">
      <c r="A465" s="30" t="s">
        <v>34</v>
      </c>
      <c r="B465" s="30"/>
      <c r="C465" s="30"/>
      <c r="D465" s="11">
        <v>12779100</v>
      </c>
      <c r="E465" s="11">
        <v>9227600</v>
      </c>
      <c r="F465" s="11">
        <v>8501569.8300000001</v>
      </c>
      <c r="G465" s="8">
        <f t="shared" si="7"/>
        <v>92.131971801985344</v>
      </c>
      <c r="H465" s="13"/>
    </row>
    <row r="466" spans="1:8" ht="14.45" customHeight="1" outlineLevel="3">
      <c r="A466" s="26" t="s">
        <v>35</v>
      </c>
      <c r="B466" s="26"/>
      <c r="C466" s="26"/>
      <c r="D466" s="9">
        <v>12779100</v>
      </c>
      <c r="E466" s="9">
        <v>9227600</v>
      </c>
      <c r="F466" s="9">
        <v>8501569.8300000001</v>
      </c>
      <c r="G466" s="8">
        <f t="shared" si="7"/>
        <v>92.131971801985344</v>
      </c>
      <c r="H466" s="13"/>
    </row>
    <row r="467" spans="1:8" ht="14.45" customHeight="1" outlineLevel="3">
      <c r="A467" s="27" t="s">
        <v>36</v>
      </c>
      <c r="B467" s="27"/>
      <c r="C467" s="27"/>
      <c r="D467" s="9">
        <v>2811402</v>
      </c>
      <c r="E467" s="9">
        <v>2030040</v>
      </c>
      <c r="F467" s="9">
        <v>1832287.21</v>
      </c>
      <c r="G467" s="8">
        <f t="shared" si="7"/>
        <v>90.258675198518262</v>
      </c>
      <c r="H467" s="13"/>
    </row>
    <row r="468" spans="1:8" ht="14.45" customHeight="1" outlineLevel="4">
      <c r="A468" s="31" t="s">
        <v>37</v>
      </c>
      <c r="B468" s="31"/>
      <c r="C468" s="31"/>
      <c r="D468" s="11">
        <v>32629236</v>
      </c>
      <c r="E468" s="11">
        <v>22291337</v>
      </c>
      <c r="F468" s="11">
        <v>13933332.41</v>
      </c>
      <c r="G468" s="8">
        <f t="shared" si="7"/>
        <v>62.505593136921313</v>
      </c>
      <c r="H468" s="13"/>
    </row>
    <row r="469" spans="1:8" ht="14.45" customHeight="1" outlineLevel="2">
      <c r="A469" s="27" t="s">
        <v>38</v>
      </c>
      <c r="B469" s="27"/>
      <c r="C469" s="27"/>
      <c r="D469" s="9">
        <v>984239</v>
      </c>
      <c r="E469" s="9">
        <v>695402</v>
      </c>
      <c r="F469" s="9">
        <v>439731.62</v>
      </c>
      <c r="G469" s="8">
        <f t="shared" si="7"/>
        <v>63.234160960135291</v>
      </c>
      <c r="H469" s="13"/>
    </row>
    <row r="470" spans="1:8" ht="14.45" customHeight="1" outlineLevel="3">
      <c r="A470" s="27" t="s">
        <v>39</v>
      </c>
      <c r="B470" s="27"/>
      <c r="C470" s="27"/>
      <c r="D470" s="9">
        <v>30565045</v>
      </c>
      <c r="E470" s="9">
        <v>20854571</v>
      </c>
      <c r="F470" s="9">
        <v>13211528.76</v>
      </c>
      <c r="G470" s="8">
        <f t="shared" si="7"/>
        <v>63.350757778714318</v>
      </c>
      <c r="H470" s="13"/>
    </row>
    <row r="471" spans="1:8" ht="14.45" customHeight="1">
      <c r="A471" s="27" t="s">
        <v>40</v>
      </c>
      <c r="B471" s="27"/>
      <c r="C471" s="27"/>
      <c r="D471" s="9">
        <v>8048</v>
      </c>
      <c r="E471" s="9">
        <v>7000</v>
      </c>
      <c r="F471" s="10"/>
      <c r="G471" s="8">
        <f t="shared" si="7"/>
        <v>0</v>
      </c>
      <c r="H471" s="13"/>
    </row>
    <row r="472" spans="1:8" ht="14.45" customHeight="1" outlineLevel="1">
      <c r="A472" s="30" t="s">
        <v>41</v>
      </c>
      <c r="B472" s="30"/>
      <c r="C472" s="30"/>
      <c r="D472" s="11">
        <v>559672</v>
      </c>
      <c r="E472" s="11">
        <v>346032</v>
      </c>
      <c r="F472" s="11">
        <v>269172.03000000003</v>
      </c>
      <c r="G472" s="8">
        <f t="shared" si="7"/>
        <v>77.788190109585258</v>
      </c>
      <c r="H472" s="13"/>
    </row>
    <row r="473" spans="1:8" ht="14.45" customHeight="1" outlineLevel="2">
      <c r="A473" s="26" t="s">
        <v>42</v>
      </c>
      <c r="B473" s="26"/>
      <c r="C473" s="26"/>
      <c r="D473" s="9">
        <v>29500</v>
      </c>
      <c r="E473" s="9">
        <v>14700</v>
      </c>
      <c r="F473" s="9">
        <v>11724.88</v>
      </c>
      <c r="G473" s="8">
        <f t="shared" si="7"/>
        <v>79.761088435374134</v>
      </c>
      <c r="H473" s="13"/>
    </row>
    <row r="474" spans="1:8" ht="14.45" customHeight="1" outlineLevel="3">
      <c r="A474" s="26" t="s">
        <v>43</v>
      </c>
      <c r="B474" s="26"/>
      <c r="C474" s="26"/>
      <c r="D474" s="9">
        <v>15780</v>
      </c>
      <c r="E474" s="9">
        <v>11142</v>
      </c>
      <c r="F474" s="9">
        <v>8375.9599999999991</v>
      </c>
      <c r="G474" s="8">
        <f t="shared" si="7"/>
        <v>75.174654460599527</v>
      </c>
      <c r="H474" s="13"/>
    </row>
    <row r="475" spans="1:8" ht="14.45" customHeight="1" outlineLevel="4">
      <c r="A475" s="26" t="s">
        <v>44</v>
      </c>
      <c r="B475" s="26"/>
      <c r="C475" s="26"/>
      <c r="D475" s="9">
        <v>225776</v>
      </c>
      <c r="E475" s="9">
        <v>179195</v>
      </c>
      <c r="F475" s="9">
        <v>120924.3</v>
      </c>
      <c r="G475" s="8">
        <f t="shared" si="7"/>
        <v>67.481960992215178</v>
      </c>
      <c r="H475" s="13"/>
    </row>
    <row r="476" spans="1:8" ht="14.45" customHeight="1" outlineLevel="3">
      <c r="A476" s="26" t="s">
        <v>45</v>
      </c>
      <c r="B476" s="26"/>
      <c r="C476" s="26"/>
      <c r="D476" s="9">
        <v>265893</v>
      </c>
      <c r="E476" s="9">
        <v>124154</v>
      </c>
      <c r="F476" s="9">
        <v>118335.69</v>
      </c>
      <c r="G476" s="8">
        <f t="shared" si="7"/>
        <v>95.313634679510926</v>
      </c>
      <c r="H476" s="13"/>
    </row>
    <row r="477" spans="1:8" ht="14.45" customHeight="1" outlineLevel="2">
      <c r="A477" s="26" t="s">
        <v>46</v>
      </c>
      <c r="B477" s="26"/>
      <c r="C477" s="26"/>
      <c r="D477" s="9">
        <v>22723</v>
      </c>
      <c r="E477" s="9">
        <v>16841</v>
      </c>
      <c r="F477" s="9">
        <v>9811.2000000000007</v>
      </c>
      <c r="G477" s="8">
        <f t="shared" si="7"/>
        <v>58.257823169645519</v>
      </c>
      <c r="H477" s="13"/>
    </row>
    <row r="478" spans="1:8" ht="14.45" customHeight="1" outlineLevel="3">
      <c r="A478" s="30" t="s">
        <v>47</v>
      </c>
      <c r="B478" s="30"/>
      <c r="C478" s="30"/>
      <c r="D478" s="11">
        <v>512232</v>
      </c>
      <c r="E478" s="11">
        <v>388332</v>
      </c>
      <c r="F478" s="11">
        <v>12900</v>
      </c>
      <c r="G478" s="8">
        <f t="shared" si="7"/>
        <v>3.3218998176817776</v>
      </c>
      <c r="H478" s="13"/>
    </row>
    <row r="479" spans="1:8" ht="14.45" customHeight="1" outlineLevel="3">
      <c r="A479" s="26" t="s">
        <v>48</v>
      </c>
      <c r="B479" s="26"/>
      <c r="C479" s="26"/>
      <c r="D479" s="9">
        <v>512232</v>
      </c>
      <c r="E479" s="9">
        <v>388332</v>
      </c>
      <c r="F479" s="9">
        <v>12900</v>
      </c>
      <c r="G479" s="8">
        <f t="shared" si="7"/>
        <v>3.3218998176817776</v>
      </c>
      <c r="H479" s="13"/>
    </row>
    <row r="480" spans="1:8" ht="14.45" customHeight="1" outlineLevel="3">
      <c r="A480" s="31" t="s">
        <v>52</v>
      </c>
      <c r="B480" s="31"/>
      <c r="C480" s="31"/>
      <c r="D480" s="11">
        <v>136000</v>
      </c>
      <c r="E480" s="11">
        <v>112000</v>
      </c>
      <c r="F480" s="11">
        <v>94400</v>
      </c>
      <c r="G480" s="8">
        <f t="shared" si="7"/>
        <v>84.285714285714292</v>
      </c>
      <c r="H480" s="13"/>
    </row>
    <row r="481" spans="1:8" ht="14.45" customHeight="1" outlineLevel="3">
      <c r="A481" s="27" t="s">
        <v>53</v>
      </c>
      <c r="B481" s="27"/>
      <c r="C481" s="27"/>
      <c r="D481" s="9">
        <v>136000</v>
      </c>
      <c r="E481" s="9">
        <v>112000</v>
      </c>
      <c r="F481" s="9">
        <v>94400</v>
      </c>
      <c r="G481" s="8">
        <f t="shared" si="7"/>
        <v>84.285714285714292</v>
      </c>
      <c r="H481" s="13"/>
    </row>
    <row r="482" spans="1:8" ht="14.45" customHeight="1" outlineLevel="4">
      <c r="A482" s="28" t="s">
        <v>54</v>
      </c>
      <c r="B482" s="28"/>
      <c r="C482" s="28"/>
      <c r="D482" s="9">
        <v>70527</v>
      </c>
      <c r="E482" s="9">
        <v>59872</v>
      </c>
      <c r="F482" s="9">
        <v>38312.379999999997</v>
      </c>
      <c r="G482" s="8">
        <f t="shared" si="7"/>
        <v>63.990479690005344</v>
      </c>
      <c r="H482" s="13"/>
    </row>
    <row r="483" spans="1:8" ht="14.45" customHeight="1" outlineLevel="4">
      <c r="A483" s="29" t="s">
        <v>55</v>
      </c>
      <c r="B483" s="29"/>
      <c r="C483" s="29"/>
      <c r="D483" s="11">
        <v>9659462</v>
      </c>
      <c r="E483" s="11">
        <v>5128807</v>
      </c>
      <c r="F483" s="11">
        <v>306807.59999999998</v>
      </c>
      <c r="G483" s="8">
        <f t="shared" si="7"/>
        <v>5.9820461171574593</v>
      </c>
      <c r="H483" s="13"/>
    </row>
    <row r="484" spans="1:8" ht="14.45" customHeight="1" outlineLevel="4">
      <c r="A484" s="31" t="s">
        <v>56</v>
      </c>
      <c r="B484" s="31"/>
      <c r="C484" s="31"/>
      <c r="D484" s="11">
        <v>9659462</v>
      </c>
      <c r="E484" s="11">
        <v>5128807</v>
      </c>
      <c r="F484" s="11">
        <v>306807.59999999998</v>
      </c>
      <c r="G484" s="8">
        <f t="shared" si="7"/>
        <v>5.9820461171574593</v>
      </c>
      <c r="H484" s="13"/>
    </row>
    <row r="485" spans="1:8" ht="14.45" customHeight="1" outlineLevel="4">
      <c r="A485" s="27" t="s">
        <v>57</v>
      </c>
      <c r="B485" s="27"/>
      <c r="C485" s="27"/>
      <c r="D485" s="9">
        <v>16041</v>
      </c>
      <c r="E485" s="10"/>
      <c r="F485" s="10"/>
      <c r="G485" s="8"/>
      <c r="H485" s="13"/>
    </row>
    <row r="486" spans="1:8" ht="14.45" customHeight="1" outlineLevel="4">
      <c r="A486" s="30" t="s">
        <v>65</v>
      </c>
      <c r="B486" s="30"/>
      <c r="C486" s="30"/>
      <c r="D486" s="11">
        <v>9643421</v>
      </c>
      <c r="E486" s="11">
        <v>5128807</v>
      </c>
      <c r="F486" s="11">
        <v>306807.59999999998</v>
      </c>
      <c r="G486" s="8">
        <f t="shared" si="7"/>
        <v>5.9820461171574593</v>
      </c>
      <c r="H486" s="13"/>
    </row>
    <row r="487" spans="1:8" ht="14.45" customHeight="1" outlineLevel="3">
      <c r="A487" s="26" t="s">
        <v>66</v>
      </c>
      <c r="B487" s="26"/>
      <c r="C487" s="26"/>
      <c r="D487" s="9">
        <v>9643421</v>
      </c>
      <c r="E487" s="9">
        <v>5128807</v>
      </c>
      <c r="F487" s="9">
        <v>306807.59999999998</v>
      </c>
      <c r="G487" s="8">
        <f t="shared" si="7"/>
        <v>5.9820461171574593</v>
      </c>
      <c r="H487" s="13"/>
    </row>
    <row r="488" spans="1:8" ht="14.45" customHeight="1" outlineLevel="4">
      <c r="A488" s="24" t="s">
        <v>29</v>
      </c>
      <c r="B488" s="24"/>
      <c r="C488" s="24"/>
      <c r="D488" s="11">
        <v>81493125.819999993</v>
      </c>
      <c r="E488" s="11">
        <v>59429501.82</v>
      </c>
      <c r="F488" s="11">
        <v>39783238.880000003</v>
      </c>
      <c r="G488" s="8">
        <f t="shared" si="7"/>
        <v>66.941902021146717</v>
      </c>
      <c r="H488" s="13"/>
    </row>
    <row r="489" spans="1:8" ht="14.45" customHeight="1" outlineLevel="2">
      <c r="A489" s="29" t="s">
        <v>32</v>
      </c>
      <c r="B489" s="29"/>
      <c r="C489" s="29"/>
      <c r="D489" s="11">
        <v>53236525</v>
      </c>
      <c r="E489" s="11">
        <v>39959026</v>
      </c>
      <c r="F489" s="11">
        <v>31043280.829999998</v>
      </c>
      <c r="G489" s="8">
        <f t="shared" si="7"/>
        <v>77.687781554034871</v>
      </c>
      <c r="H489" s="13"/>
    </row>
    <row r="490" spans="1:8" ht="14.45" customHeight="1" outlineLevel="3">
      <c r="A490" s="31" t="s">
        <v>33</v>
      </c>
      <c r="B490" s="31"/>
      <c r="C490" s="31"/>
      <c r="D490" s="11">
        <v>16053542</v>
      </c>
      <c r="E490" s="11">
        <v>12601941</v>
      </c>
      <c r="F490" s="11">
        <v>10993926.07</v>
      </c>
      <c r="G490" s="8">
        <f t="shared" si="7"/>
        <v>87.239942402523553</v>
      </c>
      <c r="H490" s="13"/>
    </row>
    <row r="491" spans="1:8" ht="14.45" customHeight="1" outlineLevel="2">
      <c r="A491" s="30" t="s">
        <v>34</v>
      </c>
      <c r="B491" s="30"/>
      <c r="C491" s="30"/>
      <c r="D491" s="11">
        <v>13160800</v>
      </c>
      <c r="E491" s="11">
        <v>10326175</v>
      </c>
      <c r="F491" s="11">
        <v>9066565.3499999996</v>
      </c>
      <c r="G491" s="8">
        <f t="shared" si="7"/>
        <v>87.801778974305591</v>
      </c>
      <c r="H491" s="13"/>
    </row>
    <row r="492" spans="1:8" ht="14.45" customHeight="1" outlineLevel="1">
      <c r="A492" s="26" t="s">
        <v>35</v>
      </c>
      <c r="B492" s="26"/>
      <c r="C492" s="26"/>
      <c r="D492" s="9">
        <v>13160800</v>
      </c>
      <c r="E492" s="9">
        <v>10326175</v>
      </c>
      <c r="F492" s="9">
        <v>9066565.3499999996</v>
      </c>
      <c r="G492" s="8">
        <f t="shared" si="7"/>
        <v>87.801778974305591</v>
      </c>
      <c r="H492" s="13"/>
    </row>
    <row r="493" spans="1:8" ht="14.45" customHeight="1" outlineLevel="2">
      <c r="A493" s="27" t="s">
        <v>36</v>
      </c>
      <c r="B493" s="27"/>
      <c r="C493" s="27"/>
      <c r="D493" s="9">
        <v>2892742</v>
      </c>
      <c r="E493" s="9">
        <v>2275766</v>
      </c>
      <c r="F493" s="9">
        <v>1927360.72</v>
      </c>
      <c r="G493" s="8">
        <f t="shared" si="7"/>
        <v>84.69063691082475</v>
      </c>
      <c r="H493" s="13"/>
    </row>
    <row r="494" spans="1:8" ht="14.45" customHeight="1" outlineLevel="3">
      <c r="A494" s="31" t="s">
        <v>37</v>
      </c>
      <c r="B494" s="31"/>
      <c r="C494" s="31"/>
      <c r="D494" s="11">
        <v>36983689</v>
      </c>
      <c r="E494" s="11">
        <v>27207291</v>
      </c>
      <c r="F494" s="11">
        <v>19964377.219999999</v>
      </c>
      <c r="G494" s="8">
        <f t="shared" si="7"/>
        <v>73.378776372847994</v>
      </c>
      <c r="H494" s="13"/>
    </row>
    <row r="495" spans="1:8" ht="14.45" customHeight="1" outlineLevel="3">
      <c r="A495" s="27" t="s">
        <v>38</v>
      </c>
      <c r="B495" s="27"/>
      <c r="C495" s="27"/>
      <c r="D495" s="9">
        <v>1054502</v>
      </c>
      <c r="E495" s="9">
        <v>740656</v>
      </c>
      <c r="F495" s="9">
        <v>559659.44999999995</v>
      </c>
      <c r="G495" s="8">
        <f t="shared" si="7"/>
        <v>75.562670119461657</v>
      </c>
      <c r="H495" s="13"/>
    </row>
    <row r="496" spans="1:8" ht="14.45" customHeight="1" outlineLevel="4">
      <c r="A496" s="27" t="s">
        <v>39</v>
      </c>
      <c r="B496" s="27"/>
      <c r="C496" s="27"/>
      <c r="D496" s="9">
        <v>34659280</v>
      </c>
      <c r="E496" s="9">
        <v>25550527</v>
      </c>
      <c r="F496" s="9">
        <v>18673466.460000001</v>
      </c>
      <c r="G496" s="8">
        <f t="shared" si="7"/>
        <v>73.084466946611315</v>
      </c>
      <c r="H496" s="13"/>
    </row>
    <row r="497" spans="1:8" ht="14.45" customHeight="1" outlineLevel="3">
      <c r="A497" s="27" t="s">
        <v>40</v>
      </c>
      <c r="B497" s="27"/>
      <c r="C497" s="27"/>
      <c r="D497" s="9">
        <v>48100</v>
      </c>
      <c r="E497" s="9">
        <v>40600</v>
      </c>
      <c r="F497" s="10"/>
      <c r="G497" s="8">
        <f t="shared" si="7"/>
        <v>0</v>
      </c>
      <c r="H497" s="13"/>
    </row>
    <row r="498" spans="1:8" ht="14.45" customHeight="1" outlineLevel="4">
      <c r="A498" s="30" t="s">
        <v>41</v>
      </c>
      <c r="B498" s="30"/>
      <c r="C498" s="30"/>
      <c r="D498" s="11">
        <v>636307</v>
      </c>
      <c r="E498" s="11">
        <v>436038</v>
      </c>
      <c r="F498" s="11">
        <v>325846.31</v>
      </c>
      <c r="G498" s="8">
        <f t="shared" si="7"/>
        <v>74.72887913438737</v>
      </c>
      <c r="H498" s="13"/>
    </row>
    <row r="499" spans="1:8" ht="14.45" customHeight="1">
      <c r="A499" s="26" t="s">
        <v>42</v>
      </c>
      <c r="B499" s="26"/>
      <c r="C499" s="26"/>
      <c r="D499" s="9">
        <v>80564</v>
      </c>
      <c r="E499" s="9">
        <v>51540</v>
      </c>
      <c r="F499" s="9">
        <v>34045.67</v>
      </c>
      <c r="G499" s="8">
        <f t="shared" si="7"/>
        <v>66.056790842064416</v>
      </c>
    </row>
    <row r="500" spans="1:8" ht="14.45" customHeight="1">
      <c r="A500" s="26" t="s">
        <v>43</v>
      </c>
      <c r="B500" s="26"/>
      <c r="C500" s="26"/>
      <c r="D500" s="9">
        <v>22356</v>
      </c>
      <c r="E500" s="9">
        <v>16986</v>
      </c>
      <c r="F500" s="9">
        <v>7988.44</v>
      </c>
      <c r="G500" s="8">
        <f t="shared" si="7"/>
        <v>47.02955375014718</v>
      </c>
    </row>
    <row r="501" spans="1:8" ht="14.45" customHeight="1">
      <c r="A501" s="26" t="s">
        <v>44</v>
      </c>
      <c r="B501" s="26"/>
      <c r="C501" s="26"/>
      <c r="D501" s="9">
        <v>256791</v>
      </c>
      <c r="E501" s="9">
        <v>184800</v>
      </c>
      <c r="F501" s="9">
        <v>145449.64000000001</v>
      </c>
      <c r="G501" s="8">
        <f t="shared" si="7"/>
        <v>78.706515151515148</v>
      </c>
    </row>
    <row r="502" spans="1:8" ht="14.45" customHeight="1">
      <c r="A502" s="26" t="s">
        <v>45</v>
      </c>
      <c r="B502" s="26"/>
      <c r="C502" s="26"/>
      <c r="D502" s="9">
        <v>264736</v>
      </c>
      <c r="E502" s="9">
        <v>173732</v>
      </c>
      <c r="F502" s="9">
        <v>138362.56</v>
      </c>
      <c r="G502" s="8">
        <f t="shared" si="7"/>
        <v>79.641378675200883</v>
      </c>
    </row>
    <row r="503" spans="1:8" ht="14.45" customHeight="1">
      <c r="A503" s="26" t="s">
        <v>46</v>
      </c>
      <c r="B503" s="26"/>
      <c r="C503" s="26"/>
      <c r="D503" s="9">
        <v>11860</v>
      </c>
      <c r="E503" s="9">
        <v>8980</v>
      </c>
      <c r="F503" s="10"/>
      <c r="G503" s="8">
        <f t="shared" si="7"/>
        <v>0</v>
      </c>
    </row>
    <row r="504" spans="1:8" ht="14.45" customHeight="1">
      <c r="A504" s="30" t="s">
        <v>47</v>
      </c>
      <c r="B504" s="30"/>
      <c r="C504" s="30"/>
      <c r="D504" s="11">
        <v>585500</v>
      </c>
      <c r="E504" s="11">
        <v>439470</v>
      </c>
      <c r="F504" s="11">
        <v>405405</v>
      </c>
      <c r="G504" s="8">
        <f t="shared" si="7"/>
        <v>92.248617653082121</v>
      </c>
    </row>
    <row r="505" spans="1:8" ht="14.45" customHeight="1">
      <c r="A505" s="26" t="s">
        <v>48</v>
      </c>
      <c r="B505" s="26"/>
      <c r="C505" s="26"/>
      <c r="D505" s="9">
        <v>585500</v>
      </c>
      <c r="E505" s="9">
        <v>439470</v>
      </c>
      <c r="F505" s="9">
        <v>405405</v>
      </c>
      <c r="G505" s="8">
        <f t="shared" si="7"/>
        <v>92.248617653082121</v>
      </c>
    </row>
    <row r="506" spans="1:8" ht="14.45" customHeight="1">
      <c r="A506" s="31" t="s">
        <v>52</v>
      </c>
      <c r="B506" s="31"/>
      <c r="C506" s="31"/>
      <c r="D506" s="11">
        <v>136000</v>
      </c>
      <c r="E506" s="11">
        <v>102400</v>
      </c>
      <c r="F506" s="11">
        <v>78400</v>
      </c>
      <c r="G506" s="8">
        <f t="shared" si="7"/>
        <v>76.5625</v>
      </c>
    </row>
    <row r="507" spans="1:8" ht="15.6" customHeight="1">
      <c r="A507" s="27" t="s">
        <v>53</v>
      </c>
      <c r="B507" s="27"/>
      <c r="C507" s="27"/>
      <c r="D507" s="9">
        <v>136000</v>
      </c>
      <c r="E507" s="9">
        <v>102400</v>
      </c>
      <c r="F507" s="9">
        <v>78400</v>
      </c>
      <c r="G507" s="8">
        <f t="shared" si="7"/>
        <v>76.5625</v>
      </c>
    </row>
    <row r="508" spans="1:8" ht="15.6" customHeight="1">
      <c r="A508" s="28" t="s">
        <v>54</v>
      </c>
      <c r="B508" s="28"/>
      <c r="C508" s="28"/>
      <c r="D508" s="9">
        <v>63294</v>
      </c>
      <c r="E508" s="9">
        <v>47394</v>
      </c>
      <c r="F508" s="9">
        <v>6577.54</v>
      </c>
      <c r="G508" s="8">
        <f t="shared" si="7"/>
        <v>13.87842342912605</v>
      </c>
    </row>
    <row r="509" spans="1:8" ht="15.6" customHeight="1">
      <c r="A509" s="29" t="s">
        <v>55</v>
      </c>
      <c r="B509" s="29"/>
      <c r="C509" s="29"/>
      <c r="D509" s="11">
        <v>28256600.82</v>
      </c>
      <c r="E509" s="11">
        <v>19470475.82</v>
      </c>
      <c r="F509" s="11">
        <v>8739958.0500000007</v>
      </c>
      <c r="G509" s="8">
        <f t="shared" si="7"/>
        <v>44.888261236134497</v>
      </c>
    </row>
    <row r="510" spans="1:8" ht="15.6" customHeight="1">
      <c r="A510" s="31" t="s">
        <v>56</v>
      </c>
      <c r="B510" s="31"/>
      <c r="C510" s="31"/>
      <c r="D510" s="11">
        <v>28256600.82</v>
      </c>
      <c r="E510" s="11">
        <v>19470475.82</v>
      </c>
      <c r="F510" s="11">
        <v>8739958.0500000007</v>
      </c>
      <c r="G510" s="8">
        <f t="shared" si="7"/>
        <v>44.888261236134497</v>
      </c>
    </row>
    <row r="511" spans="1:8" ht="15.6" customHeight="1">
      <c r="A511" s="27" t="s">
        <v>57</v>
      </c>
      <c r="B511" s="27"/>
      <c r="C511" s="27"/>
      <c r="D511" s="10"/>
      <c r="E511" s="10"/>
      <c r="F511" s="10"/>
      <c r="G511" s="8" t="e">
        <f t="shared" si="7"/>
        <v>#DIV/0!</v>
      </c>
    </row>
    <row r="512" spans="1:8" ht="15.6" customHeight="1">
      <c r="A512" s="30" t="s">
        <v>65</v>
      </c>
      <c r="B512" s="30"/>
      <c r="C512" s="30"/>
      <c r="D512" s="11">
        <v>28256600.82</v>
      </c>
      <c r="E512" s="11">
        <v>19470475.82</v>
      </c>
      <c r="F512" s="11">
        <v>8739958.0500000007</v>
      </c>
      <c r="G512" s="8">
        <f t="shared" si="7"/>
        <v>44.888261236134497</v>
      </c>
    </row>
    <row r="513" spans="1:7" ht="15.6" customHeight="1">
      <c r="A513" s="26" t="s">
        <v>66</v>
      </c>
      <c r="B513" s="26"/>
      <c r="C513" s="26"/>
      <c r="D513" s="9">
        <v>28256600.82</v>
      </c>
      <c r="E513" s="9">
        <v>19470475.82</v>
      </c>
      <c r="F513" s="9">
        <v>8739958.0500000007</v>
      </c>
      <c r="G513" s="8">
        <f t="shared" si="7"/>
        <v>44.888261236134497</v>
      </c>
    </row>
    <row r="514" spans="1:7" ht="15.6" customHeight="1">
      <c r="A514" s="21" t="s">
        <v>30</v>
      </c>
      <c r="B514" s="21"/>
      <c r="C514" s="21"/>
      <c r="D514" s="11">
        <v>4794913009.3199997</v>
      </c>
      <c r="E514" s="11">
        <v>3372752197.9200001</v>
      </c>
      <c r="F514" s="11">
        <v>2486603107.6399999</v>
      </c>
      <c r="G514" s="8">
        <f t="shared" si="7"/>
        <v>73.726231923397904</v>
      </c>
    </row>
    <row r="516" spans="1:7" ht="13.9" customHeight="1">
      <c r="A516" s="20" t="s">
        <v>32</v>
      </c>
      <c r="B516" s="20"/>
      <c r="C516" s="20"/>
      <c r="D516" s="9">
        <v>3845484793.7600002</v>
      </c>
      <c r="E516" s="9">
        <v>2795671004.3600001</v>
      </c>
      <c r="F516" s="9">
        <v>2325556018.8999996</v>
      </c>
      <c r="G516" s="8">
        <f t="shared" ref="G516:G564" si="8">F516/E516*100</f>
        <v>83.184180659067863</v>
      </c>
    </row>
    <row r="517" spans="1:7" ht="13.9" customHeight="1">
      <c r="A517" s="19" t="s">
        <v>33</v>
      </c>
      <c r="B517" s="19"/>
      <c r="C517" s="19"/>
      <c r="D517" s="9">
        <v>2290153065.96</v>
      </c>
      <c r="E517" s="9">
        <v>1705627123.96</v>
      </c>
      <c r="F517" s="9">
        <v>1535864678.8399999</v>
      </c>
      <c r="G517" s="8">
        <f t="shared" si="8"/>
        <v>90.046919239542916</v>
      </c>
    </row>
    <row r="518" spans="1:7" ht="13.9" customHeight="1">
      <c r="A518" s="28" t="s">
        <v>34</v>
      </c>
      <c r="B518" s="28"/>
      <c r="C518" s="28"/>
      <c r="D518" s="9">
        <v>1874725831</v>
      </c>
      <c r="E518" s="9">
        <v>1395613953</v>
      </c>
      <c r="F518" s="9">
        <v>1257407297.5100002</v>
      </c>
      <c r="G518" s="8">
        <f t="shared" si="8"/>
        <v>90.097071242881171</v>
      </c>
    </row>
    <row r="519" spans="1:7" ht="13.9" customHeight="1">
      <c r="A519" s="27" t="s">
        <v>35</v>
      </c>
      <c r="B519" s="27"/>
      <c r="C519" s="27"/>
      <c r="D519" s="9">
        <v>1874725831</v>
      </c>
      <c r="E519" s="9">
        <v>1395613953</v>
      </c>
      <c r="F519" s="9">
        <v>1257407297.5100002</v>
      </c>
      <c r="G519" s="8">
        <f t="shared" si="8"/>
        <v>90.097071242881171</v>
      </c>
    </row>
    <row r="520" spans="1:7" ht="13.9" customHeight="1">
      <c r="A520" s="28" t="s">
        <v>36</v>
      </c>
      <c r="B520" s="28"/>
      <c r="C520" s="28"/>
      <c r="D520" s="9">
        <v>415427234.95999998</v>
      </c>
      <c r="E520" s="9">
        <v>310013170.95999998</v>
      </c>
      <c r="F520" s="9">
        <v>278457381.32999998</v>
      </c>
      <c r="G520" s="8">
        <f t="shared" si="8"/>
        <v>89.821145491243811</v>
      </c>
    </row>
    <row r="521" spans="1:7" ht="13.9" customHeight="1">
      <c r="A521" s="19" t="s">
        <v>37</v>
      </c>
      <c r="B521" s="19"/>
      <c r="C521" s="19"/>
      <c r="D521" s="9">
        <v>1084085249.8</v>
      </c>
      <c r="E521" s="9">
        <v>744935928.39999998</v>
      </c>
      <c r="F521" s="9">
        <v>504614461.11000001</v>
      </c>
      <c r="G521" s="8">
        <f t="shared" si="8"/>
        <v>67.73931043892982</v>
      </c>
    </row>
    <row r="522" spans="1:7" ht="13.9" customHeight="1">
      <c r="A522" s="28" t="s">
        <v>38</v>
      </c>
      <c r="B522" s="28"/>
      <c r="C522" s="28"/>
      <c r="D522" s="9">
        <v>54699507.399999999</v>
      </c>
      <c r="E522" s="9">
        <v>40557376</v>
      </c>
      <c r="F522" s="9">
        <v>15524631.68</v>
      </c>
      <c r="G522" s="8">
        <f t="shared" si="8"/>
        <v>38.278195512451298</v>
      </c>
    </row>
    <row r="523" spans="1:7" ht="13.9" customHeight="1">
      <c r="A523" s="28" t="s">
        <v>61</v>
      </c>
      <c r="B523" s="28"/>
      <c r="C523" s="28"/>
      <c r="D523" s="9">
        <v>586904</v>
      </c>
      <c r="E523" s="9">
        <v>468228</v>
      </c>
      <c r="F523" s="9">
        <v>174592.97</v>
      </c>
      <c r="G523" s="8">
        <f t="shared" si="8"/>
        <v>37.288024210427402</v>
      </c>
    </row>
    <row r="524" spans="1:7" ht="13.9" customHeight="1">
      <c r="A524" s="28" t="s">
        <v>62</v>
      </c>
      <c r="B524" s="28"/>
      <c r="C524" s="28"/>
      <c r="D524" s="9">
        <v>83424501</v>
      </c>
      <c r="E524" s="9">
        <v>42220282</v>
      </c>
      <c r="F524" s="9">
        <v>31051383.699999999</v>
      </c>
      <c r="G524" s="8">
        <f t="shared" si="8"/>
        <v>73.546130506660276</v>
      </c>
    </row>
    <row r="525" spans="1:7" ht="13.9" customHeight="1">
      <c r="A525" s="28" t="s">
        <v>39</v>
      </c>
      <c r="B525" s="28"/>
      <c r="C525" s="28"/>
      <c r="D525" s="9">
        <v>730133300.39999998</v>
      </c>
      <c r="E525" s="9">
        <v>491555540.39999998</v>
      </c>
      <c r="F525" s="9">
        <v>316250344.25999999</v>
      </c>
      <c r="G525" s="8">
        <f t="shared" si="8"/>
        <v>64.3366452553161</v>
      </c>
    </row>
    <row r="526" spans="1:7" ht="13.9" customHeight="1">
      <c r="A526" s="28" t="s">
        <v>40</v>
      </c>
      <c r="B526" s="28"/>
      <c r="C526" s="28"/>
      <c r="D526" s="9">
        <v>3167111</v>
      </c>
      <c r="E526" s="9">
        <v>2414117</v>
      </c>
      <c r="F526" s="9">
        <v>1774703.87</v>
      </c>
      <c r="G526" s="8">
        <f t="shared" si="8"/>
        <v>73.513581570404412</v>
      </c>
    </row>
    <row r="527" spans="1:7" ht="13.9" customHeight="1">
      <c r="A527" s="28" t="s">
        <v>41</v>
      </c>
      <c r="B527" s="28"/>
      <c r="C527" s="28"/>
      <c r="D527" s="9">
        <v>155223389</v>
      </c>
      <c r="E527" s="9">
        <v>120860655</v>
      </c>
      <c r="F527" s="9">
        <v>104145379.53</v>
      </c>
      <c r="G527" s="8">
        <f t="shared" si="8"/>
        <v>86.169795728808523</v>
      </c>
    </row>
    <row r="528" spans="1:7" ht="13.9" customHeight="1">
      <c r="A528" s="27" t="s">
        <v>42</v>
      </c>
      <c r="B528" s="27"/>
      <c r="C528" s="27"/>
      <c r="D528" s="9">
        <v>70465061</v>
      </c>
      <c r="E528" s="9">
        <v>51825729</v>
      </c>
      <c r="F528" s="9">
        <v>51047055.689999998</v>
      </c>
      <c r="G528" s="8">
        <f t="shared" si="8"/>
        <v>98.497515953900034</v>
      </c>
    </row>
    <row r="529" spans="1:7" ht="13.9" customHeight="1">
      <c r="A529" s="27" t="s">
        <v>43</v>
      </c>
      <c r="B529" s="27"/>
      <c r="C529" s="27"/>
      <c r="D529" s="9">
        <v>7059310</v>
      </c>
      <c r="E529" s="9">
        <v>5853909</v>
      </c>
      <c r="F529" s="9">
        <v>4375773.97</v>
      </c>
      <c r="G529" s="8">
        <f t="shared" si="8"/>
        <v>74.74960697202502</v>
      </c>
    </row>
    <row r="530" spans="1:7" ht="13.9" customHeight="1">
      <c r="A530" s="27" t="s">
        <v>44</v>
      </c>
      <c r="B530" s="27"/>
      <c r="C530" s="27"/>
      <c r="D530" s="9">
        <v>56879208</v>
      </c>
      <c r="E530" s="9">
        <v>48992845</v>
      </c>
      <c r="F530" s="9">
        <v>37997514.859999999</v>
      </c>
      <c r="G530" s="8">
        <f t="shared" si="8"/>
        <v>77.557273638630292</v>
      </c>
    </row>
    <row r="531" spans="1:7" ht="13.9" customHeight="1">
      <c r="A531" s="27" t="s">
        <v>45</v>
      </c>
      <c r="B531" s="27"/>
      <c r="C531" s="27"/>
      <c r="D531" s="9">
        <v>10538205</v>
      </c>
      <c r="E531" s="9">
        <v>7153424</v>
      </c>
      <c r="F531" s="9">
        <v>6169756.6699999999</v>
      </c>
      <c r="G531" s="8">
        <f t="shared" si="8"/>
        <v>86.249000059272319</v>
      </c>
    </row>
    <row r="532" spans="1:7" ht="13.9" customHeight="1">
      <c r="A532" s="27" t="s">
        <v>46</v>
      </c>
      <c r="B532" s="27"/>
      <c r="C532" s="27"/>
      <c r="D532" s="9">
        <v>6629860</v>
      </c>
      <c r="E532" s="9">
        <v>4145057</v>
      </c>
      <c r="F532" s="9">
        <v>1980148.55</v>
      </c>
      <c r="G532" s="8">
        <f t="shared" si="8"/>
        <v>47.771322565648674</v>
      </c>
    </row>
    <row r="533" spans="1:7" ht="13.9" customHeight="1">
      <c r="A533" s="27" t="s">
        <v>63</v>
      </c>
      <c r="B533" s="27"/>
      <c r="C533" s="27"/>
      <c r="D533" s="9">
        <v>3651745</v>
      </c>
      <c r="E533" s="9">
        <v>2889691</v>
      </c>
      <c r="F533" s="9">
        <v>2575129.79</v>
      </c>
      <c r="G533" s="8">
        <f t="shared" si="8"/>
        <v>89.114365169147845</v>
      </c>
    </row>
    <row r="534" spans="1:7" ht="13.9" customHeight="1">
      <c r="A534" s="28" t="s">
        <v>47</v>
      </c>
      <c r="B534" s="28"/>
      <c r="C534" s="28"/>
      <c r="D534" s="9">
        <v>56850537</v>
      </c>
      <c r="E534" s="9">
        <v>46859730</v>
      </c>
      <c r="F534" s="9">
        <v>35693425.100000001</v>
      </c>
      <c r="G534" s="8">
        <f t="shared" si="8"/>
        <v>76.170786942220971</v>
      </c>
    </row>
    <row r="535" spans="1:7" ht="13.9" customHeight="1">
      <c r="A535" s="27" t="s">
        <v>72</v>
      </c>
      <c r="B535" s="27"/>
      <c r="C535" s="27"/>
      <c r="D535" s="9">
        <v>3919485</v>
      </c>
      <c r="E535" s="9">
        <v>2677560</v>
      </c>
      <c r="F535" s="9">
        <v>144998</v>
      </c>
      <c r="G535" s="8">
        <f t="shared" si="8"/>
        <v>5.4153034852627018</v>
      </c>
    </row>
    <row r="536" spans="1:7" ht="13.9" customHeight="1">
      <c r="A536" s="27" t="s">
        <v>48</v>
      </c>
      <c r="B536" s="27"/>
      <c r="C536" s="27"/>
      <c r="D536" s="9">
        <v>52931052</v>
      </c>
      <c r="E536" s="9">
        <v>44182170</v>
      </c>
      <c r="F536" s="9">
        <v>35548427.100000001</v>
      </c>
      <c r="G536" s="8">
        <f t="shared" si="8"/>
        <v>80.458762211091042</v>
      </c>
    </row>
    <row r="537" spans="1:7" ht="13.9" customHeight="1">
      <c r="A537" s="19" t="s">
        <v>77</v>
      </c>
      <c r="B537" s="19"/>
      <c r="C537" s="19"/>
      <c r="D537" s="9">
        <v>13482850</v>
      </c>
      <c r="E537" s="9">
        <v>3048660</v>
      </c>
      <c r="F537" s="9">
        <v>6020.5</v>
      </c>
      <c r="G537" s="8">
        <f t="shared" si="8"/>
        <v>0.19748020441767858</v>
      </c>
    </row>
    <row r="538" spans="1:7" ht="13.9" customHeight="1">
      <c r="A538" s="28" t="s">
        <v>78</v>
      </c>
      <c r="B538" s="28"/>
      <c r="C538" s="28"/>
      <c r="D538" s="9">
        <v>11928990</v>
      </c>
      <c r="E538" s="9">
        <v>2450615</v>
      </c>
      <c r="F538" s="10"/>
      <c r="G538" s="8">
        <f t="shared" si="8"/>
        <v>0</v>
      </c>
    </row>
    <row r="539" spans="1:7" ht="13.9" customHeight="1">
      <c r="A539" s="28" t="s">
        <v>79</v>
      </c>
      <c r="B539" s="28"/>
      <c r="C539" s="28"/>
      <c r="D539" s="9">
        <v>1553860</v>
      </c>
      <c r="E539" s="9">
        <v>598045</v>
      </c>
      <c r="F539" s="9">
        <v>6020.5</v>
      </c>
      <c r="G539" s="8">
        <f t="shared" si="8"/>
        <v>1.0066968204733757</v>
      </c>
    </row>
    <row r="540" spans="1:7" ht="13.9" customHeight="1">
      <c r="A540" s="19" t="s">
        <v>49</v>
      </c>
      <c r="B540" s="19"/>
      <c r="C540" s="19"/>
      <c r="D540" s="9">
        <v>341346903</v>
      </c>
      <c r="E540" s="9">
        <v>259160006</v>
      </c>
      <c r="F540" s="9">
        <v>213961207.02000001</v>
      </c>
      <c r="G540" s="8">
        <f t="shared" si="8"/>
        <v>82.559500720184431</v>
      </c>
    </row>
    <row r="541" spans="1:7" ht="13.9" customHeight="1">
      <c r="A541" s="28" t="s">
        <v>50</v>
      </c>
      <c r="B541" s="28"/>
      <c r="C541" s="28"/>
      <c r="D541" s="9">
        <v>233101803</v>
      </c>
      <c r="E541" s="9">
        <v>177976406</v>
      </c>
      <c r="F541" s="9">
        <v>138791207.02000001</v>
      </c>
      <c r="G541" s="8">
        <f t="shared" si="8"/>
        <v>77.982924893988482</v>
      </c>
    </row>
    <row r="542" spans="1:7" ht="13.9" customHeight="1">
      <c r="A542" s="28" t="s">
        <v>51</v>
      </c>
      <c r="B542" s="28"/>
      <c r="C542" s="28"/>
      <c r="D542" s="9">
        <v>108245100</v>
      </c>
      <c r="E542" s="9">
        <v>81183600</v>
      </c>
      <c r="F542" s="9">
        <v>75170000</v>
      </c>
      <c r="G542" s="8">
        <f t="shared" si="8"/>
        <v>92.592592592592595</v>
      </c>
    </row>
    <row r="543" spans="1:7" ht="13.9" customHeight="1">
      <c r="A543" s="19" t="s">
        <v>52</v>
      </c>
      <c r="B543" s="19"/>
      <c r="C543" s="19"/>
      <c r="D543" s="9">
        <v>111878031</v>
      </c>
      <c r="E543" s="9">
        <v>79483291</v>
      </c>
      <c r="F543" s="9">
        <v>68280976.329999998</v>
      </c>
      <c r="G543" s="8">
        <f t="shared" si="8"/>
        <v>85.906075944942941</v>
      </c>
    </row>
    <row r="544" spans="1:7" ht="13.9" customHeight="1">
      <c r="A544" s="28" t="s">
        <v>64</v>
      </c>
      <c r="B544" s="28"/>
      <c r="C544" s="28"/>
      <c r="D544" s="9">
        <v>25275991</v>
      </c>
      <c r="E544" s="9">
        <v>18733937</v>
      </c>
      <c r="F544" s="9">
        <v>16111421.310000001</v>
      </c>
      <c r="G544" s="8">
        <f t="shared" si="8"/>
        <v>86.001257023550366</v>
      </c>
    </row>
    <row r="545" spans="1:7" ht="13.9" customHeight="1">
      <c r="A545" s="28" t="s">
        <v>53</v>
      </c>
      <c r="B545" s="28"/>
      <c r="C545" s="28"/>
      <c r="D545" s="9">
        <v>86602040</v>
      </c>
      <c r="E545" s="9">
        <v>60749354</v>
      </c>
      <c r="F545" s="9">
        <v>52169555.020000003</v>
      </c>
      <c r="G545" s="8">
        <f t="shared" si="8"/>
        <v>85.876723923681567</v>
      </c>
    </row>
    <row r="546" spans="1:7" ht="13.9" customHeight="1">
      <c r="A546" s="19" t="s">
        <v>54</v>
      </c>
      <c r="B546" s="19"/>
      <c r="C546" s="19"/>
      <c r="D546" s="9">
        <v>4538694</v>
      </c>
      <c r="E546" s="9">
        <v>3415995</v>
      </c>
      <c r="F546" s="9">
        <v>2828675.1</v>
      </c>
      <c r="G546" s="8">
        <f t="shared" si="8"/>
        <v>82.806769330751365</v>
      </c>
    </row>
    <row r="547" spans="1:7" ht="13.9" customHeight="1">
      <c r="A547" s="20" t="s">
        <v>55</v>
      </c>
      <c r="B547" s="20"/>
      <c r="C547" s="20"/>
      <c r="D547" s="9">
        <v>938428215.55999994</v>
      </c>
      <c r="E547" s="9">
        <v>568081193.55999994</v>
      </c>
      <c r="F547" s="9">
        <v>161047088.74000001</v>
      </c>
      <c r="G547" s="8">
        <f t="shared" si="8"/>
        <v>28.349308261863882</v>
      </c>
    </row>
    <row r="548" spans="1:7" ht="13.9" customHeight="1">
      <c r="A548" s="19" t="s">
        <v>56</v>
      </c>
      <c r="B548" s="19"/>
      <c r="C548" s="19"/>
      <c r="D548" s="9">
        <v>817459835.79999995</v>
      </c>
      <c r="E548" s="9">
        <v>481080650.80000001</v>
      </c>
      <c r="F548" s="9">
        <v>98315605.099999994</v>
      </c>
      <c r="G548" s="8">
        <f t="shared" si="8"/>
        <v>20.436408102572557</v>
      </c>
    </row>
    <row r="549" spans="1:7" ht="13.9" customHeight="1">
      <c r="A549" s="28" t="s">
        <v>57</v>
      </c>
      <c r="B549" s="28"/>
      <c r="C549" s="28"/>
      <c r="D549" s="9">
        <v>179850513</v>
      </c>
      <c r="E549" s="9">
        <v>39794855</v>
      </c>
      <c r="F549" s="9">
        <v>4104519.49</v>
      </c>
      <c r="G549" s="8">
        <f t="shared" si="8"/>
        <v>10.314196370359937</v>
      </c>
    </row>
    <row r="550" spans="1:7" ht="13.9" customHeight="1">
      <c r="A550" s="28" t="s">
        <v>58</v>
      </c>
      <c r="B550" s="28"/>
      <c r="C550" s="28"/>
      <c r="D550" s="9">
        <v>44231406</v>
      </c>
      <c r="E550" s="9">
        <v>30582266</v>
      </c>
      <c r="F550" s="9">
        <v>18269819.66</v>
      </c>
      <c r="G550" s="8">
        <f t="shared" si="8"/>
        <v>59.739914825147352</v>
      </c>
    </row>
    <row r="551" spans="1:7" ht="13.9" customHeight="1">
      <c r="A551" s="27" t="s">
        <v>85</v>
      </c>
      <c r="B551" s="27"/>
      <c r="C551" s="27"/>
      <c r="D551" s="9">
        <v>2108800</v>
      </c>
      <c r="E551" s="9">
        <v>1000000</v>
      </c>
      <c r="F551" s="10"/>
      <c r="G551" s="8">
        <f t="shared" si="8"/>
        <v>0</v>
      </c>
    </row>
    <row r="552" spans="1:7" ht="13.9" customHeight="1">
      <c r="A552" s="27" t="s">
        <v>70</v>
      </c>
      <c r="B552" s="27"/>
      <c r="C552" s="27"/>
      <c r="D552" s="9">
        <v>42122606</v>
      </c>
      <c r="E552" s="9">
        <v>29582266</v>
      </c>
      <c r="F552" s="9">
        <v>18269819.66</v>
      </c>
      <c r="G552" s="8">
        <f t="shared" si="8"/>
        <v>61.759365087177564</v>
      </c>
    </row>
    <row r="553" spans="1:7" ht="13.9" customHeight="1">
      <c r="A553" s="28" t="s">
        <v>65</v>
      </c>
      <c r="B553" s="28"/>
      <c r="C553" s="28"/>
      <c r="D553" s="9">
        <v>506107015.81999999</v>
      </c>
      <c r="E553" s="9">
        <v>348709726.81999999</v>
      </c>
      <c r="F553" s="9">
        <v>53583178.57</v>
      </c>
      <c r="G553" s="8">
        <f t="shared" si="8"/>
        <v>15.366126737743405</v>
      </c>
    </row>
    <row r="554" spans="1:7" ht="13.9" customHeight="1">
      <c r="A554" s="27" t="s">
        <v>71</v>
      </c>
      <c r="B554" s="27"/>
      <c r="C554" s="27"/>
      <c r="D554" s="9">
        <v>89675042</v>
      </c>
      <c r="E554" s="9">
        <v>46228857</v>
      </c>
      <c r="F554" s="9">
        <v>13596801.289999999</v>
      </c>
      <c r="G554" s="8">
        <f t="shared" si="8"/>
        <v>29.411934822442181</v>
      </c>
    </row>
    <row r="555" spans="1:7" ht="13.9" customHeight="1">
      <c r="A555" s="27" t="s">
        <v>66</v>
      </c>
      <c r="B555" s="27"/>
      <c r="C555" s="27"/>
      <c r="D555" s="9">
        <v>416431973.81999999</v>
      </c>
      <c r="E555" s="9">
        <v>302480869.81999999</v>
      </c>
      <c r="F555" s="9">
        <v>39986377.280000001</v>
      </c>
      <c r="G555" s="8">
        <f t="shared" si="8"/>
        <v>13.219473120331562</v>
      </c>
    </row>
    <row r="556" spans="1:7" ht="13.9" customHeight="1">
      <c r="A556" s="28" t="s">
        <v>67</v>
      </c>
      <c r="B556" s="28"/>
      <c r="C556" s="28"/>
      <c r="D556" s="9">
        <v>87270900.980000004</v>
      </c>
      <c r="E556" s="9">
        <v>61993802.979999997</v>
      </c>
      <c r="F556" s="9">
        <v>22358087.379999999</v>
      </c>
      <c r="G556" s="8">
        <f t="shared" si="8"/>
        <v>36.065036028218834</v>
      </c>
    </row>
    <row r="557" spans="1:7" ht="13.9" customHeight="1">
      <c r="A557" s="27" t="s">
        <v>68</v>
      </c>
      <c r="B557" s="27"/>
      <c r="C557" s="27"/>
      <c r="D557" s="9">
        <v>86970900.980000004</v>
      </c>
      <c r="E557" s="9">
        <v>61743802.979999997</v>
      </c>
      <c r="F557" s="9">
        <v>22203087.379999999</v>
      </c>
      <c r="G557" s="8">
        <f t="shared" si="8"/>
        <v>35.960025635596182</v>
      </c>
    </row>
    <row r="558" spans="1:7" ht="13.9" customHeight="1">
      <c r="A558" s="27" t="s">
        <v>87</v>
      </c>
      <c r="B558" s="27"/>
      <c r="C558" s="27"/>
      <c r="D558" s="9">
        <v>300000</v>
      </c>
      <c r="E558" s="9">
        <v>250000</v>
      </c>
      <c r="F558" s="9">
        <v>155000</v>
      </c>
      <c r="G558" s="8">
        <f t="shared" si="8"/>
        <v>62</v>
      </c>
    </row>
    <row r="559" spans="1:7" ht="13.9" customHeight="1">
      <c r="A559" s="19" t="s">
        <v>59</v>
      </c>
      <c r="B559" s="19"/>
      <c r="C559" s="19"/>
      <c r="D559" s="9">
        <v>120968379.76000001</v>
      </c>
      <c r="E559" s="9">
        <v>87000542.760000005</v>
      </c>
      <c r="F559" s="9">
        <v>62731483.640000001</v>
      </c>
      <c r="G559" s="8">
        <f t="shared" si="8"/>
        <v>72.104703775298603</v>
      </c>
    </row>
    <row r="560" spans="1:7" ht="13.9" customHeight="1">
      <c r="A560" s="28" t="s">
        <v>60</v>
      </c>
      <c r="B560" s="28"/>
      <c r="C560" s="28"/>
      <c r="D560" s="9">
        <v>88634629.760000005</v>
      </c>
      <c r="E560" s="9">
        <v>70502184.760000005</v>
      </c>
      <c r="F560" s="9">
        <v>51686073.630000003</v>
      </c>
      <c r="G560" s="8">
        <f t="shared" si="8"/>
        <v>73.311307735990212</v>
      </c>
    </row>
    <row r="561" spans="1:7" ht="13.9" customHeight="1">
      <c r="A561" s="28" t="s">
        <v>86</v>
      </c>
      <c r="B561" s="28"/>
      <c r="C561" s="28"/>
      <c r="D561" s="9">
        <v>19251788</v>
      </c>
      <c r="E561" s="9">
        <v>14901788</v>
      </c>
      <c r="F561" s="9">
        <v>10650000</v>
      </c>
      <c r="G561" s="8">
        <f t="shared" si="8"/>
        <v>71.467933915044284</v>
      </c>
    </row>
    <row r="562" spans="1:7" ht="13.9" customHeight="1">
      <c r="A562" s="28" t="s">
        <v>69</v>
      </c>
      <c r="B562" s="28"/>
      <c r="C562" s="28"/>
      <c r="D562" s="9">
        <v>13081962</v>
      </c>
      <c r="E562" s="9">
        <v>1596570</v>
      </c>
      <c r="F562" s="9">
        <v>395410.01</v>
      </c>
      <c r="G562" s="8">
        <f t="shared" si="8"/>
        <v>24.766218205277564</v>
      </c>
    </row>
    <row r="563" spans="1:7" ht="13.9" customHeight="1">
      <c r="A563" s="20" t="s">
        <v>73</v>
      </c>
      <c r="B563" s="20"/>
      <c r="C563" s="20"/>
      <c r="D563" s="9">
        <v>11000000</v>
      </c>
      <c r="E563" s="9">
        <v>9000000</v>
      </c>
      <c r="F563" s="10"/>
      <c r="G563" s="8">
        <f t="shared" si="8"/>
        <v>0</v>
      </c>
    </row>
    <row r="564" spans="1:7">
      <c r="A564" s="21" t="s">
        <v>30</v>
      </c>
      <c r="B564" s="21"/>
      <c r="C564" s="21"/>
      <c r="D564" s="11">
        <v>4794913009.3199997</v>
      </c>
      <c r="E564" s="11">
        <v>3372752197.9200001</v>
      </c>
      <c r="F564" s="11">
        <v>2486603107.6399999</v>
      </c>
      <c r="G564" s="8">
        <f t="shared" si="8"/>
        <v>73.726231923397904</v>
      </c>
    </row>
  </sheetData>
  <mergeCells count="565">
    <mergeCell ref="A41:C41"/>
    <mergeCell ref="A562:C562"/>
    <mergeCell ref="A563:C563"/>
    <mergeCell ref="A564:C564"/>
    <mergeCell ref="A553:C553"/>
    <mergeCell ref="A554:C554"/>
    <mergeCell ref="A555:C555"/>
    <mergeCell ref="A556:C556"/>
    <mergeCell ref="A557:C557"/>
    <mergeCell ref="A558:C558"/>
    <mergeCell ref="A559:C559"/>
    <mergeCell ref="A560:C560"/>
    <mergeCell ref="A561:C561"/>
    <mergeCell ref="A20:C20"/>
    <mergeCell ref="A21:C21"/>
    <mergeCell ref="A22:C22"/>
    <mergeCell ref="A29:C29"/>
    <mergeCell ref="A42:C42"/>
    <mergeCell ref="A43:C43"/>
    <mergeCell ref="A44:C44"/>
    <mergeCell ref="A23:C23"/>
    <mergeCell ref="A30:C30"/>
    <mergeCell ref="A31:C31"/>
    <mergeCell ref="A32:C32"/>
    <mergeCell ref="A33:C33"/>
    <mergeCell ref="A34:C34"/>
    <mergeCell ref="A35:C35"/>
    <mergeCell ref="A24:C24"/>
    <mergeCell ref="A25:C25"/>
    <mergeCell ref="A26:C26"/>
    <mergeCell ref="A27:C27"/>
    <mergeCell ref="A28:C28"/>
    <mergeCell ref="A36:C36"/>
    <mergeCell ref="A37:C37"/>
    <mergeCell ref="A38:C38"/>
    <mergeCell ref="A39:C39"/>
    <mergeCell ref="A40:C40"/>
    <mergeCell ref="A2:G2"/>
    <mergeCell ref="A4:C4"/>
    <mergeCell ref="D4:D5"/>
    <mergeCell ref="E4:E5"/>
    <mergeCell ref="F4:F5"/>
    <mergeCell ref="G4:G5"/>
    <mergeCell ref="A5:C5"/>
    <mergeCell ref="A18:C18"/>
    <mergeCell ref="A19:C19"/>
    <mergeCell ref="A12:C12"/>
    <mergeCell ref="A13:C13"/>
    <mergeCell ref="A14:C14"/>
    <mergeCell ref="A15:C15"/>
    <mergeCell ref="A16:C16"/>
    <mergeCell ref="A17:C17"/>
    <mergeCell ref="A6:C6"/>
    <mergeCell ref="A7:C7"/>
    <mergeCell ref="A8:C8"/>
    <mergeCell ref="A9:C9"/>
    <mergeCell ref="A10:C10"/>
    <mergeCell ref="A11:C11"/>
    <mergeCell ref="A72:C72"/>
    <mergeCell ref="A73:C73"/>
    <mergeCell ref="A74:C74"/>
    <mergeCell ref="A75:C75"/>
    <mergeCell ref="A76:C76"/>
    <mergeCell ref="A77:C77"/>
    <mergeCell ref="A69:C69"/>
    <mergeCell ref="A70:C70"/>
    <mergeCell ref="A71:C71"/>
    <mergeCell ref="A66:C66"/>
    <mergeCell ref="A67:C67"/>
    <mergeCell ref="A68:C68"/>
    <mergeCell ref="A45:C45"/>
    <mergeCell ref="A46:C46"/>
    <mergeCell ref="A48:C48"/>
    <mergeCell ref="A49:C49"/>
    <mergeCell ref="A50:C50"/>
    <mergeCell ref="A56:C56"/>
    <mergeCell ref="A57:C57"/>
    <mergeCell ref="A58:C58"/>
    <mergeCell ref="A59:C59"/>
    <mergeCell ref="A51:C51"/>
    <mergeCell ref="A52:C52"/>
    <mergeCell ref="A53:C53"/>
    <mergeCell ref="A47:C47"/>
    <mergeCell ref="A54:C54"/>
    <mergeCell ref="A55:C55"/>
    <mergeCell ref="A60:C60"/>
    <mergeCell ref="A61:C61"/>
    <mergeCell ref="A62:C62"/>
    <mergeCell ref="A63:C63"/>
    <mergeCell ref="A64:C64"/>
    <mergeCell ref="A65:C65"/>
    <mergeCell ref="A84:C84"/>
    <mergeCell ref="A85:C85"/>
    <mergeCell ref="A86:C86"/>
    <mergeCell ref="A87:C87"/>
    <mergeCell ref="A88:C88"/>
    <mergeCell ref="A89:C89"/>
    <mergeCell ref="A78:C78"/>
    <mergeCell ref="A79:C79"/>
    <mergeCell ref="A80:C80"/>
    <mergeCell ref="A81:C81"/>
    <mergeCell ref="A82:C82"/>
    <mergeCell ref="A83:C83"/>
    <mergeCell ref="A96:C96"/>
    <mergeCell ref="A97:C97"/>
    <mergeCell ref="A98:C98"/>
    <mergeCell ref="A99:C99"/>
    <mergeCell ref="A100:C100"/>
    <mergeCell ref="A101:C101"/>
    <mergeCell ref="A90:C90"/>
    <mergeCell ref="A91:C91"/>
    <mergeCell ref="A92:C92"/>
    <mergeCell ref="A93:C93"/>
    <mergeCell ref="A94:C94"/>
    <mergeCell ref="A95:C95"/>
    <mergeCell ref="A108:C108"/>
    <mergeCell ref="A109:C109"/>
    <mergeCell ref="A110:C110"/>
    <mergeCell ref="A111:C111"/>
    <mergeCell ref="A112:C112"/>
    <mergeCell ref="A113:C113"/>
    <mergeCell ref="A102:C102"/>
    <mergeCell ref="A103:C103"/>
    <mergeCell ref="A104:C104"/>
    <mergeCell ref="A107:C107"/>
    <mergeCell ref="A106:C106"/>
    <mergeCell ref="A105:C105"/>
    <mergeCell ref="A120:C120"/>
    <mergeCell ref="A121:C121"/>
    <mergeCell ref="A122:C122"/>
    <mergeCell ref="A123:C123"/>
    <mergeCell ref="A124:C124"/>
    <mergeCell ref="A125:C125"/>
    <mergeCell ref="A114:C114"/>
    <mergeCell ref="A115:C115"/>
    <mergeCell ref="A116:C116"/>
    <mergeCell ref="A117:C117"/>
    <mergeCell ref="A118:C118"/>
    <mergeCell ref="A119:C119"/>
    <mergeCell ref="A132:C132"/>
    <mergeCell ref="A133:C133"/>
    <mergeCell ref="A134:C134"/>
    <mergeCell ref="A135:C135"/>
    <mergeCell ref="A136:C136"/>
    <mergeCell ref="A137:C137"/>
    <mergeCell ref="A126:C126"/>
    <mergeCell ref="A127:C127"/>
    <mergeCell ref="A128:C128"/>
    <mergeCell ref="A129:C129"/>
    <mergeCell ref="A130:C130"/>
    <mergeCell ref="A131:C131"/>
    <mergeCell ref="A144:C144"/>
    <mergeCell ref="A145:C145"/>
    <mergeCell ref="A146:C146"/>
    <mergeCell ref="A147:C147"/>
    <mergeCell ref="A148:C148"/>
    <mergeCell ref="A149:C149"/>
    <mergeCell ref="A138:C138"/>
    <mergeCell ref="A139:C139"/>
    <mergeCell ref="A140:C140"/>
    <mergeCell ref="A141:C141"/>
    <mergeCell ref="A142:C142"/>
    <mergeCell ref="A143:C143"/>
    <mergeCell ref="A156:C156"/>
    <mergeCell ref="A157:C157"/>
    <mergeCell ref="A158:C158"/>
    <mergeCell ref="A159:C159"/>
    <mergeCell ref="A160:C160"/>
    <mergeCell ref="A161:C161"/>
    <mergeCell ref="A150:C150"/>
    <mergeCell ref="A151:C151"/>
    <mergeCell ref="A152:C152"/>
    <mergeCell ref="A153:C153"/>
    <mergeCell ref="A154:C154"/>
    <mergeCell ref="A155:C155"/>
    <mergeCell ref="A168:C168"/>
    <mergeCell ref="A169:C169"/>
    <mergeCell ref="A170:C170"/>
    <mergeCell ref="A171:C171"/>
    <mergeCell ref="A172:C172"/>
    <mergeCell ref="A173:C173"/>
    <mergeCell ref="A162:C162"/>
    <mergeCell ref="A163:C163"/>
    <mergeCell ref="A164:C164"/>
    <mergeCell ref="A165:C165"/>
    <mergeCell ref="A166:C166"/>
    <mergeCell ref="A167:C167"/>
    <mergeCell ref="A180:C180"/>
    <mergeCell ref="A181:C181"/>
    <mergeCell ref="A182:C182"/>
    <mergeCell ref="A183:C183"/>
    <mergeCell ref="A184:C184"/>
    <mergeCell ref="A185:C185"/>
    <mergeCell ref="A174:C174"/>
    <mergeCell ref="A175:C175"/>
    <mergeCell ref="A176:C176"/>
    <mergeCell ref="A177:C177"/>
    <mergeCell ref="A178:C178"/>
    <mergeCell ref="A179:C179"/>
    <mergeCell ref="A192:C192"/>
    <mergeCell ref="A193:C193"/>
    <mergeCell ref="A194:C194"/>
    <mergeCell ref="A195:C195"/>
    <mergeCell ref="A196:C196"/>
    <mergeCell ref="A197:C197"/>
    <mergeCell ref="A186:C186"/>
    <mergeCell ref="A187:C187"/>
    <mergeCell ref="A188:C188"/>
    <mergeCell ref="A189:C189"/>
    <mergeCell ref="A190:C190"/>
    <mergeCell ref="A191:C191"/>
    <mergeCell ref="A204:C204"/>
    <mergeCell ref="A205:C205"/>
    <mergeCell ref="A206:C206"/>
    <mergeCell ref="A207:C207"/>
    <mergeCell ref="A208:C208"/>
    <mergeCell ref="A209:C209"/>
    <mergeCell ref="A198:C198"/>
    <mergeCell ref="A199:C199"/>
    <mergeCell ref="A200:C200"/>
    <mergeCell ref="A201:C201"/>
    <mergeCell ref="A202:C202"/>
    <mergeCell ref="A203:C203"/>
    <mergeCell ref="A216:C216"/>
    <mergeCell ref="A217:C217"/>
    <mergeCell ref="A218:C218"/>
    <mergeCell ref="A219:C219"/>
    <mergeCell ref="A220:C220"/>
    <mergeCell ref="A221:C221"/>
    <mergeCell ref="A210:C210"/>
    <mergeCell ref="A211:C211"/>
    <mergeCell ref="A212:C212"/>
    <mergeCell ref="A213:C213"/>
    <mergeCell ref="A214:C214"/>
    <mergeCell ref="A215:C215"/>
    <mergeCell ref="A228:C228"/>
    <mergeCell ref="A229:C229"/>
    <mergeCell ref="A230:C230"/>
    <mergeCell ref="A231:C231"/>
    <mergeCell ref="A232:C232"/>
    <mergeCell ref="A233:C233"/>
    <mergeCell ref="A222:C222"/>
    <mergeCell ref="A223:C223"/>
    <mergeCell ref="A224:C224"/>
    <mergeCell ref="A225:C225"/>
    <mergeCell ref="A226:C226"/>
    <mergeCell ref="A227:C227"/>
    <mergeCell ref="A240:C240"/>
    <mergeCell ref="A241:C241"/>
    <mergeCell ref="A242:C242"/>
    <mergeCell ref="A243:C243"/>
    <mergeCell ref="A244:C244"/>
    <mergeCell ref="A245:C245"/>
    <mergeCell ref="A234:C234"/>
    <mergeCell ref="A235:C235"/>
    <mergeCell ref="A236:C236"/>
    <mergeCell ref="A237:C237"/>
    <mergeCell ref="A238:C238"/>
    <mergeCell ref="A239:C239"/>
    <mergeCell ref="A252:C252"/>
    <mergeCell ref="A253:C253"/>
    <mergeCell ref="A254:C254"/>
    <mergeCell ref="A255:C255"/>
    <mergeCell ref="A256:C256"/>
    <mergeCell ref="A257:C257"/>
    <mergeCell ref="A246:C246"/>
    <mergeCell ref="A247:C247"/>
    <mergeCell ref="A248:C248"/>
    <mergeCell ref="A249:C249"/>
    <mergeCell ref="A250:C250"/>
    <mergeCell ref="A251:C251"/>
    <mergeCell ref="A264:C264"/>
    <mergeCell ref="A265:C265"/>
    <mergeCell ref="A266:C266"/>
    <mergeCell ref="A267:C267"/>
    <mergeCell ref="A268:C268"/>
    <mergeCell ref="A269:C269"/>
    <mergeCell ref="A258:C258"/>
    <mergeCell ref="A259:C259"/>
    <mergeCell ref="A260:C260"/>
    <mergeCell ref="A261:C261"/>
    <mergeCell ref="A262:C262"/>
    <mergeCell ref="A263:C263"/>
    <mergeCell ref="A276:C276"/>
    <mergeCell ref="A277:C277"/>
    <mergeCell ref="A278:C278"/>
    <mergeCell ref="A279:C279"/>
    <mergeCell ref="A280:C280"/>
    <mergeCell ref="A281:C281"/>
    <mergeCell ref="A270:C270"/>
    <mergeCell ref="A271:C271"/>
    <mergeCell ref="A272:C272"/>
    <mergeCell ref="A273:C273"/>
    <mergeCell ref="A274:C274"/>
    <mergeCell ref="A275:C275"/>
    <mergeCell ref="A288:C288"/>
    <mergeCell ref="A289:C289"/>
    <mergeCell ref="A290:C290"/>
    <mergeCell ref="A291:C291"/>
    <mergeCell ref="A292:C292"/>
    <mergeCell ref="A293:C293"/>
    <mergeCell ref="A282:C282"/>
    <mergeCell ref="A283:C283"/>
    <mergeCell ref="A284:C284"/>
    <mergeCell ref="A285:C285"/>
    <mergeCell ref="A286:C286"/>
    <mergeCell ref="A287:C287"/>
    <mergeCell ref="A300:C300"/>
    <mergeCell ref="A301:C301"/>
    <mergeCell ref="A302:C302"/>
    <mergeCell ref="A303:C303"/>
    <mergeCell ref="A304:C304"/>
    <mergeCell ref="A305:C305"/>
    <mergeCell ref="A294:C294"/>
    <mergeCell ref="A295:C295"/>
    <mergeCell ref="A296:C296"/>
    <mergeCell ref="A297:C297"/>
    <mergeCell ref="A298:C298"/>
    <mergeCell ref="A299:C299"/>
    <mergeCell ref="A312:C312"/>
    <mergeCell ref="A313:C313"/>
    <mergeCell ref="A314:C314"/>
    <mergeCell ref="A315:C315"/>
    <mergeCell ref="A316:C316"/>
    <mergeCell ref="A317:C317"/>
    <mergeCell ref="A306:C306"/>
    <mergeCell ref="A307:C307"/>
    <mergeCell ref="A308:C308"/>
    <mergeCell ref="A309:C309"/>
    <mergeCell ref="A310:C310"/>
    <mergeCell ref="A311:C311"/>
    <mergeCell ref="A324:C324"/>
    <mergeCell ref="A325:C325"/>
    <mergeCell ref="A326:C326"/>
    <mergeCell ref="A327:C327"/>
    <mergeCell ref="A328:C328"/>
    <mergeCell ref="A329:C329"/>
    <mergeCell ref="A318:C318"/>
    <mergeCell ref="A319:C319"/>
    <mergeCell ref="A320:C320"/>
    <mergeCell ref="A321:C321"/>
    <mergeCell ref="A322:C322"/>
    <mergeCell ref="A323:C323"/>
    <mergeCell ref="A336:C336"/>
    <mergeCell ref="A337:C337"/>
    <mergeCell ref="A338:C338"/>
    <mergeCell ref="A339:C339"/>
    <mergeCell ref="A340:C340"/>
    <mergeCell ref="A341:C341"/>
    <mergeCell ref="A330:C330"/>
    <mergeCell ref="A331:C331"/>
    <mergeCell ref="A332:C332"/>
    <mergeCell ref="A333:C333"/>
    <mergeCell ref="A334:C334"/>
    <mergeCell ref="A335:C335"/>
    <mergeCell ref="A348:C348"/>
    <mergeCell ref="A349:C349"/>
    <mergeCell ref="A350:C350"/>
    <mergeCell ref="A351:C351"/>
    <mergeCell ref="A352:C352"/>
    <mergeCell ref="A353:C353"/>
    <mergeCell ref="A342:C342"/>
    <mergeCell ref="A343:C343"/>
    <mergeCell ref="A344:C344"/>
    <mergeCell ref="A345:C345"/>
    <mergeCell ref="A346:C346"/>
    <mergeCell ref="A347:C347"/>
    <mergeCell ref="A360:C360"/>
    <mergeCell ref="A361:C361"/>
    <mergeCell ref="A362:C362"/>
    <mergeCell ref="A363:C363"/>
    <mergeCell ref="A364:C364"/>
    <mergeCell ref="A365:C365"/>
    <mergeCell ref="A354:C354"/>
    <mergeCell ref="A355:C355"/>
    <mergeCell ref="A356:C356"/>
    <mergeCell ref="A357:C357"/>
    <mergeCell ref="A358:C358"/>
    <mergeCell ref="A359:C359"/>
    <mergeCell ref="A372:C372"/>
    <mergeCell ref="A373:C373"/>
    <mergeCell ref="A374:C374"/>
    <mergeCell ref="A375:C375"/>
    <mergeCell ref="A376:C376"/>
    <mergeCell ref="A377:C377"/>
    <mergeCell ref="A366:C366"/>
    <mergeCell ref="A367:C367"/>
    <mergeCell ref="A368:C368"/>
    <mergeCell ref="A369:C369"/>
    <mergeCell ref="A370:C370"/>
    <mergeCell ref="A371:C371"/>
    <mergeCell ref="A384:C384"/>
    <mergeCell ref="A385:C385"/>
    <mergeCell ref="A386:C386"/>
    <mergeCell ref="A387:C387"/>
    <mergeCell ref="A388:C388"/>
    <mergeCell ref="A389:C389"/>
    <mergeCell ref="A378:C378"/>
    <mergeCell ref="A379:C379"/>
    <mergeCell ref="A380:C380"/>
    <mergeCell ref="A381:C381"/>
    <mergeCell ref="A382:C382"/>
    <mergeCell ref="A383:C383"/>
    <mergeCell ref="A396:C396"/>
    <mergeCell ref="A397:C397"/>
    <mergeCell ref="A398:C398"/>
    <mergeCell ref="A399:C399"/>
    <mergeCell ref="A400:C400"/>
    <mergeCell ref="A401:C401"/>
    <mergeCell ref="A390:C390"/>
    <mergeCell ref="A391:C391"/>
    <mergeCell ref="A392:C392"/>
    <mergeCell ref="A393:C393"/>
    <mergeCell ref="A394:C394"/>
    <mergeCell ref="A395:C395"/>
    <mergeCell ref="A408:C408"/>
    <mergeCell ref="A409:C409"/>
    <mergeCell ref="A410:C410"/>
    <mergeCell ref="A411:C411"/>
    <mergeCell ref="A412:C412"/>
    <mergeCell ref="A413:C413"/>
    <mergeCell ref="A402:C402"/>
    <mergeCell ref="A403:C403"/>
    <mergeCell ref="A404:C404"/>
    <mergeCell ref="A405:C405"/>
    <mergeCell ref="A406:C406"/>
    <mergeCell ref="A407:C407"/>
    <mergeCell ref="A420:C420"/>
    <mergeCell ref="A421:C421"/>
    <mergeCell ref="A422:C422"/>
    <mergeCell ref="A423:C423"/>
    <mergeCell ref="A424:C424"/>
    <mergeCell ref="A425:C425"/>
    <mergeCell ref="A414:C414"/>
    <mergeCell ref="A415:C415"/>
    <mergeCell ref="A416:C416"/>
    <mergeCell ref="A417:C417"/>
    <mergeCell ref="A418:C418"/>
    <mergeCell ref="A419:C419"/>
    <mergeCell ref="A432:C432"/>
    <mergeCell ref="A433:C433"/>
    <mergeCell ref="A434:C434"/>
    <mergeCell ref="A435:C435"/>
    <mergeCell ref="A436:C436"/>
    <mergeCell ref="A437:C437"/>
    <mergeCell ref="A426:C426"/>
    <mergeCell ref="A427:C427"/>
    <mergeCell ref="A428:C428"/>
    <mergeCell ref="A429:C429"/>
    <mergeCell ref="A430:C430"/>
    <mergeCell ref="A431:C431"/>
    <mergeCell ref="A444:C444"/>
    <mergeCell ref="A445:C445"/>
    <mergeCell ref="A446:C446"/>
    <mergeCell ref="A447:C447"/>
    <mergeCell ref="A448:C448"/>
    <mergeCell ref="A449:C449"/>
    <mergeCell ref="A438:C438"/>
    <mergeCell ref="A439:C439"/>
    <mergeCell ref="A440:C440"/>
    <mergeCell ref="A441:C441"/>
    <mergeCell ref="A442:C442"/>
    <mergeCell ref="A443:C443"/>
    <mergeCell ref="A456:C456"/>
    <mergeCell ref="A457:C457"/>
    <mergeCell ref="A458:C458"/>
    <mergeCell ref="A459:C459"/>
    <mergeCell ref="A460:C460"/>
    <mergeCell ref="A461:C461"/>
    <mergeCell ref="A450:C450"/>
    <mergeCell ref="A451:C451"/>
    <mergeCell ref="A452:C452"/>
    <mergeCell ref="A453:C453"/>
    <mergeCell ref="A454:C454"/>
    <mergeCell ref="A455:C455"/>
    <mergeCell ref="A468:C468"/>
    <mergeCell ref="A469:C469"/>
    <mergeCell ref="A470:C470"/>
    <mergeCell ref="A471:C471"/>
    <mergeCell ref="A472:C472"/>
    <mergeCell ref="A473:C473"/>
    <mergeCell ref="A462:C462"/>
    <mergeCell ref="A463:C463"/>
    <mergeCell ref="A464:C464"/>
    <mergeCell ref="A465:C465"/>
    <mergeCell ref="A466:C466"/>
    <mergeCell ref="A467:C467"/>
    <mergeCell ref="A480:C480"/>
    <mergeCell ref="A481:C481"/>
    <mergeCell ref="A482:C482"/>
    <mergeCell ref="A483:C483"/>
    <mergeCell ref="A484:C484"/>
    <mergeCell ref="A485:C485"/>
    <mergeCell ref="A474:C474"/>
    <mergeCell ref="A475:C475"/>
    <mergeCell ref="A476:C476"/>
    <mergeCell ref="A477:C477"/>
    <mergeCell ref="A478:C478"/>
    <mergeCell ref="A479:C479"/>
    <mergeCell ref="A492:C492"/>
    <mergeCell ref="A493:C493"/>
    <mergeCell ref="A494:C494"/>
    <mergeCell ref="A495:C495"/>
    <mergeCell ref="A496:C496"/>
    <mergeCell ref="A497:C497"/>
    <mergeCell ref="A498:C498"/>
    <mergeCell ref="A486:C486"/>
    <mergeCell ref="A487:C487"/>
    <mergeCell ref="A488:C488"/>
    <mergeCell ref="A489:C489"/>
    <mergeCell ref="A490:C490"/>
    <mergeCell ref="A491:C491"/>
    <mergeCell ref="A533:C533"/>
    <mergeCell ref="A534:C534"/>
    <mergeCell ref="A510:C510"/>
    <mergeCell ref="A516:C516"/>
    <mergeCell ref="A517:C517"/>
    <mergeCell ref="A518:C518"/>
    <mergeCell ref="A530:C530"/>
    <mergeCell ref="A531:C531"/>
    <mergeCell ref="A532:C532"/>
    <mergeCell ref="A519:C519"/>
    <mergeCell ref="A520:C520"/>
    <mergeCell ref="A521:C521"/>
    <mergeCell ref="A522:C522"/>
    <mergeCell ref="A523:C523"/>
    <mergeCell ref="A524:C524"/>
    <mergeCell ref="A525:C525"/>
    <mergeCell ref="A526:C526"/>
    <mergeCell ref="A527:C527"/>
    <mergeCell ref="A528:C528"/>
    <mergeCell ref="A529:C529"/>
    <mergeCell ref="A511:C511"/>
    <mergeCell ref="A512:C512"/>
    <mergeCell ref="A513:C513"/>
    <mergeCell ref="A514:C514"/>
    <mergeCell ref="A551:C551"/>
    <mergeCell ref="A552:C552"/>
    <mergeCell ref="A535:C535"/>
    <mergeCell ref="A536:C536"/>
    <mergeCell ref="A537:C537"/>
    <mergeCell ref="A538:C538"/>
    <mergeCell ref="A539:C539"/>
    <mergeCell ref="A540:C540"/>
    <mergeCell ref="A541:C541"/>
    <mergeCell ref="A542:C542"/>
    <mergeCell ref="A543:C543"/>
    <mergeCell ref="A544:C544"/>
    <mergeCell ref="A545:C545"/>
    <mergeCell ref="A546:C546"/>
    <mergeCell ref="A547:C547"/>
    <mergeCell ref="A548:C548"/>
    <mergeCell ref="A549:C549"/>
    <mergeCell ref="A550:C550"/>
    <mergeCell ref="A499:C499"/>
    <mergeCell ref="A507:C507"/>
    <mergeCell ref="A508:C508"/>
    <mergeCell ref="A509:C509"/>
    <mergeCell ref="A500:C500"/>
    <mergeCell ref="A501:C501"/>
    <mergeCell ref="A502:C502"/>
    <mergeCell ref="A503:C503"/>
    <mergeCell ref="A504:C504"/>
    <mergeCell ref="A505:C505"/>
    <mergeCell ref="A506:C506"/>
  </mergeCells>
  <pageMargins left="0.27559055118110237" right="0.19685039370078741" top="0.74803149606299213" bottom="0.74803149606299213" header="0.35433070866141736" footer="0.31496062992125984"/>
  <pageSetup paperSize="9" scale="7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галузі</vt:lpstr>
      <vt:lpstr>статті</vt:lpstr>
      <vt:lpstr>Лист3</vt:lpstr>
      <vt:lpstr>галузі!Заголовки_для_печати</vt:lpstr>
      <vt:lpstr>статті!Заголовки_для_печати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user416d</dc:creator>
  <cp:lastModifiedBy>User_452d</cp:lastModifiedBy>
  <cp:lastPrinted>2021-09-20T11:18:12Z</cp:lastPrinted>
  <dcterms:created xsi:type="dcterms:W3CDTF">2019-04-15T07:06:09Z</dcterms:created>
  <dcterms:modified xsi:type="dcterms:W3CDTF">2021-09-21T06:02:11Z</dcterms:modified>
</cp:coreProperties>
</file>