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720"/>
  </bookViews>
  <sheets>
    <sheet name="Виконком" sheetId="6" r:id="rId1"/>
    <sheet name="ДНАП" sheetId="7" r:id="rId2"/>
    <sheet name="АКР" sheetId="8" r:id="rId3"/>
    <sheet name="УКБ" sheetId="9" r:id="rId4"/>
    <sheet name="АЗР" sheetId="10" r:id="rId5"/>
    <sheet name="Культура" sheetId="11" r:id="rId6"/>
    <sheet name="ЕЕЗІТ" sheetId="12" r:id="rId7"/>
    <sheet name="ДЖКГ" sheetId="13" r:id="rId8"/>
    <sheet name="Освіта" sheetId="14" r:id="rId9"/>
    <sheet name="ФК і спорт" sheetId="15" r:id="rId10"/>
    <sheet name="АІР" sheetId="16" r:id="rId11"/>
    <sheet name="УОЗ" sheetId="17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6"/>
</calcChain>
</file>

<file path=xl/sharedStrings.xml><?xml version="1.0" encoding="utf-8"?>
<sst xmlns="http://schemas.openxmlformats.org/spreadsheetml/2006/main" count="1771" uniqueCount="826">
  <si>
    <t>Адреса</t>
  </si>
  <si>
    <t>Розпорядник бюджетних коштів</t>
  </si>
  <si>
    <t>ЄДРПОУ розпорядника бюджетних коштів</t>
  </si>
  <si>
    <t>Вартість</t>
  </si>
  <si>
    <t>Дата початку ремонту</t>
  </si>
  <si>
    <t>Дата закінчення ремонту</t>
  </si>
  <si>
    <t>Гарантія</t>
  </si>
  <si>
    <t>Додаткова інформація</t>
  </si>
  <si>
    <t>Виконавець</t>
  </si>
  <si>
    <t>ЄДРПОУ виконавця</t>
  </si>
  <si>
    <t>ID закупівлі</t>
  </si>
  <si>
    <t>Назва об'єкту</t>
  </si>
  <si>
    <t>Опис робіт</t>
  </si>
  <si>
    <t>04056612</t>
  </si>
  <si>
    <t>Виконавчий комітет Миколаївської міської ради</t>
  </si>
  <si>
    <t>м.Миколаїв, вул.Адміральська, буд.20</t>
  </si>
  <si>
    <t>х</t>
  </si>
  <si>
    <t>м.Миколаїв, Миколаївська область.</t>
  </si>
  <si>
    <t>36 місяців</t>
  </si>
  <si>
    <t>ТОВ КОНУС-ВІДЕО"</t>
  </si>
  <si>
    <t>Закупівля без використання електронної системи</t>
  </si>
  <si>
    <t xml:space="preserve">ФОП Лукін Дмитро Вікторович </t>
  </si>
  <si>
    <t>Консоль-клієнт управління доступом до платформи Hikcentral з подальшим її монтажем та пусконалагодженням в будівлі виконавчого комітету Миколаївської міської ради, що розташована за адресою: м. Миколаїв, вул. Адміральська, 20</t>
  </si>
  <si>
    <t>Придбання истеми та пристрої нагляду та охорони.</t>
  </si>
  <si>
    <t>Відеореєстратор Hikvision DS-7732NXI-I4/S(E) (в комплеті з 4 жорсткими дисками Western Digital WD82PURX-78 8TB) з подальшим монтажем та пусконалагодженням</t>
  </si>
  <si>
    <t>Придбання апаратури для запису та відтворення аудіо- та відеоматеріалу.</t>
  </si>
  <si>
    <t xml:space="preserve">Закупівля без використання електронної системи. </t>
  </si>
  <si>
    <t>Багатофункціональні пристрої</t>
  </si>
  <si>
    <t>Придбання комп’ютерного обладнання</t>
  </si>
  <si>
    <t>UA-2025-04-29-009080-a</t>
  </si>
  <si>
    <t>UA-2025-05-22-008494-a</t>
  </si>
  <si>
    <t>UA-2025-04-29-008075-a</t>
  </si>
  <si>
    <t>ФОП Виничук Наталія Юріївна</t>
  </si>
  <si>
    <t xml:space="preserve">
3755010043</t>
  </si>
  <si>
    <t>Запит цінових пропозицій.</t>
  </si>
  <si>
    <t>Пригнічувач 12-канальний Яструб-12-5G</t>
  </si>
  <si>
    <t>UA-2025-04-28-010772-a</t>
  </si>
  <si>
    <t xml:space="preserve">ФОП Мельніков Сергій Валерійович
</t>
  </si>
  <si>
    <t>UA-P-2025-04-01-002111-a</t>
  </si>
  <si>
    <t>Супутниковий термінал Starlink Standard Kit Gen3-Rev4</t>
  </si>
  <si>
    <t>ФОП Симоненко Юрій Володимирович</t>
  </si>
  <si>
    <t>Нове будівництво інформаційно-телекомунікаційної системи відеоспостереження та відеоаналітики «Безпечне місто Миколаїв» м.Миколаїв, Миколаївської області (Коригування)</t>
  </si>
  <si>
    <t>UA-2023-07-25-010605-a ● 6d4987a5dc014419a330eea821274224</t>
  </si>
  <si>
    <t xml:space="preserve">Відкриті торги з особливостями    </t>
  </si>
  <si>
    <t>Будівельні роботи ІІ черга.</t>
  </si>
  <si>
    <t>Будівельні роботи ІІІ черга.</t>
  </si>
  <si>
    <t>Придбання  та встановлення  устаткування ІІ черга</t>
  </si>
  <si>
    <t>Придбання  та встановлення  устаткування ІІІ черга</t>
  </si>
  <si>
    <t>Ведення єдиної цифрової топографічної основи території міста Миколаєва масштабу 1:500 по об’єкту: “Нове будівництво світлофорного об’єкта в м. Миколаєві на перехресті вул. 3 Слобідська та вул. Марка Кропивницького”</t>
  </si>
  <si>
    <t>м. Миколаїв, перехрестя вул. 3 Слобідська та вул. Марка Кропивницького</t>
  </si>
  <si>
    <t xml:space="preserve">Науково-технічні послуги в галузі інженерії </t>
  </si>
  <si>
    <t>UA-P-2025-04-17-008336-a</t>
  </si>
  <si>
    <t>КОМУНАЛЬНЕ ПІДПРИЄМСТВО "ГОСПРОЗРАХУНКОВЕ ПРОЕКТНО-ВИРОБНИЧЕ АРХІТЕКТУРНО-ПЛАНУВАЛЬНЕ БЮРО"</t>
  </si>
  <si>
    <t>Ведення єдиної цифрової топографічної основи території міста Миколаєва масштабу 1:500 по об’єкту: Скверу захисників порядку за адресою: бульварна частина вул. Садова, від пр.Центральний до вул. Ігоря Бедзая</t>
  </si>
  <si>
    <t>м.Миколаїв, бульварна частина вул. Садова, від пр.Центральний до вул. Ігоря Бедзая</t>
  </si>
  <si>
    <t>UA-2025-03-26-010060-a</t>
  </si>
  <si>
    <t>Ведення єдиної цифрової топографічної основи території міста Миколаєва масштабу 1:500, 1:2000 по об'єкту: "Нове будівництво меморіального комплексу на території Центрального міського кладовища на Херсонському шосе в Інгульському районі м.Миколаєва, присвяченого воїнам-захисникам України, що загинули під час збройної агресії російської федерації"</t>
  </si>
  <si>
    <t>м.Миколаїв,  територія Центрального міського кладовища</t>
  </si>
  <si>
    <t>UA-2025-03-06-009819-a</t>
  </si>
  <si>
    <t>Ведення єдиної цифрової топографічної основи території міста Миколаєва масштабу 1:500, 1:2000 по об’єкту: “Нове будівництво меморіального комплексу на території кладовища, обмеженого вул. Андрія Антонюка, вул. Гагаріна та пр. Богоявленським в Корабельному районі м. Миколаєва, присвяченого воїнам – захисникам України”</t>
  </si>
  <si>
    <t>м.Миколаїв</t>
  </si>
  <si>
    <t>3 роки</t>
  </si>
  <si>
    <t>UA-P-2025-02-27-008574-a</t>
  </si>
  <si>
    <t>Система візуалізації</t>
  </si>
  <si>
    <t>UA-2025-03-04-004344-a</t>
  </si>
  <si>
    <t>ТОВ "АМ Інтегратор Груп"</t>
  </si>
  <si>
    <t>Відкриті торги з особливостями</t>
  </si>
  <si>
    <t xml:space="preserve">Кондиціонери повітря </t>
  </si>
  <si>
    <t>UA-2025-05-29-007815-a</t>
  </si>
  <si>
    <t xml:space="preserve">ТОВ "Євротехніка" </t>
  </si>
  <si>
    <t>Запит ціни пропозиції</t>
  </si>
  <si>
    <t>Придбання електронниі бойових комплексів та засобів радіоелектронного захисту</t>
  </si>
  <si>
    <t>Придбання телекомунікаційного супутникового обладнання</t>
  </si>
  <si>
    <t>Придбання обладнання для системи відеоспостереження</t>
  </si>
  <si>
    <t xml:space="preserve">Придбання телевізійного й аудіовізуального обладнання </t>
  </si>
  <si>
    <t>Придбання електричних побутових приладів</t>
  </si>
  <si>
    <t>Персональний комп’ютер типу моноблок</t>
  </si>
  <si>
    <t>Придбання машин для обробки даних (апаратна частина)</t>
  </si>
  <si>
    <t>UA-2025-05-05-002524-a</t>
  </si>
  <si>
    <t xml:space="preserve">ТОВ "ЮДІТРЕЙД" </t>
  </si>
  <si>
    <t>Придбання котельної  установки</t>
  </si>
  <si>
    <t>Модуль нагріву МН-120Еко для дахової котельні установленої в будівлі виконавчого комітету Миколаївської міської ради за адресою: м.Миколаїв, вул. Адміральська, 20</t>
  </si>
  <si>
    <t>UA-2025-05-15-008263-a</t>
  </si>
  <si>
    <t>ТОВ "МОНТАЖ-УКРІНТЕРМ"</t>
  </si>
  <si>
    <t>Департамент з надання адміністративних послуг Миколаївської міської ради</t>
  </si>
  <si>
    <t>41210422</t>
  </si>
  <si>
    <t>Комплект моніторингу та управління</t>
  </si>
  <si>
    <t>місто Миколаїв, просп. Центральний, б. 11/5</t>
  </si>
  <si>
    <t>Придбання обладнання для створення об’єктів, мереж та комплексів спеціального зв'язку - організації каналу конфіденційного зв'язку в мережі Національної системи конфіденційного зв’язку (НСКЗ)</t>
  </si>
  <si>
    <t>12 місяців</t>
  </si>
  <si>
    <t>UA-2025-05-16-005881-a
ed816d69cc034c688cb5316cf929db6d</t>
  </si>
  <si>
    <t>Державне підприємство «Українські спеціальні системи»</t>
  </si>
  <si>
    <t>05410607</t>
  </si>
  <si>
    <t>Капітальний ремонт дорожнього покриття вулиці Чернишевського у Корабельному районі м. Миколаєва</t>
  </si>
  <si>
    <t>вул. Чернишевського</t>
  </si>
  <si>
    <t xml:space="preserve">Капітальний ремонт дорожнього покриття </t>
  </si>
  <si>
    <t>5 років</t>
  </si>
  <si>
    <t>UA-2024-10-28-010965-a ● 59d45c76034f4d1ba0b7f8faf719b468</t>
  </si>
  <si>
    <t>ТОВ "БІЛД РОАД"</t>
  </si>
  <si>
    <t>Адміністрація Корабельного району</t>
  </si>
  <si>
    <t xml:space="preserve">Управління капітального будівництва Миколаївської міської ради </t>
  </si>
  <si>
    <t xml:space="preserve">Реконстукція палацу творчості учнів </t>
  </si>
  <si>
    <t>вул. Адміральська, 31 в м.Миколаєві</t>
  </si>
  <si>
    <t>підряд</t>
  </si>
  <si>
    <t>UA-2025-01-10-010554-a ● d5c6eb1e69af4bd993a52b9808d7acef</t>
  </si>
  <si>
    <t>ТОВ "ІТЦ "МИКОЛАЇВБУД"</t>
  </si>
  <si>
    <t>Капітальний ремонт спорткомплексу «Зоря» за адресою: вул. Театральна, 10, у м. Миколаєві. Коригування»</t>
  </si>
  <si>
    <t xml:space="preserve"> вул. Театральна, 10, у м. Миколаєві.</t>
  </si>
  <si>
    <t xml:space="preserve">Виконання робіт з коригування проектно-кошторисної документації (надалі ПКД) </t>
  </si>
  <si>
    <t>1 538 255,00 грн.</t>
  </si>
  <si>
    <t xml:space="preserve"> 16.01.2025</t>
  </si>
  <si>
    <t>UA-2025-01-17-014892-a ● 14fd9fa7ef3b4096a7318435e2d5d1ff</t>
  </si>
  <si>
    <t>ТОВАРИСТВО З ОБМЕЖЕНОЮ ВІДПОВІДАЛЬНІСТЮ "АВТОГРАФ-Н"</t>
  </si>
  <si>
    <t>Капітальний ремонт і реставрація. «Капітальний ремонт захисної споруди цивільного захисту (цивільної оборони) сховище № 52508 по вул. Володарського, 4у в м. Миколаєві» Коригування</t>
  </si>
  <si>
    <t xml:space="preserve"> вул. Володарського, 4у в м. Миколаєві» </t>
  </si>
  <si>
    <t>Капітальний ремонт і реставрація</t>
  </si>
  <si>
    <t>UA-2025-01-20-018702-a ● 6e72125302684946841c3675e7705593</t>
  </si>
  <si>
    <t>ТОВ "ЖИТЛОРЕМБУД-НІКА"</t>
  </si>
  <si>
    <t>«Нове будівництво меморіального комплексу на території Центрального міського кладовища по Херсонському шосе в Інгульському районі м. Миколаєва, присвяченого воїнам – захисникам України, що загинули під час збройної агресії Російської Федерації»</t>
  </si>
  <si>
    <t>Херсонському шосе</t>
  </si>
  <si>
    <t xml:space="preserve">Виконання робіт з інженерно - геологічного вишукування </t>
  </si>
  <si>
    <t>67 528,33 грн.</t>
  </si>
  <si>
    <t>UA-2025-01-17-016608-a ● aa208a92d42e49ef89f5348979789218</t>
  </si>
  <si>
    <t>ФОП Грішин Юрій Олександрович</t>
  </si>
  <si>
    <t xml:space="preserve"> «Нове будівництво меморіального комплексу на території кладовища, обмеженого вул. Андрія Антонюка, вул. Гагаріна та пр. Богоявленським в Корабельному районі м. Миколаєва, присвяченого воїнам-захисникам України»</t>
  </si>
  <si>
    <t xml:space="preserve"> вул. Андрія Антонюка, вул. Гагаріна та пр. Богоявленським в Корабельному районі м. Миколаєва,</t>
  </si>
  <si>
    <t>58 379,69 грн.</t>
  </si>
  <si>
    <t>UA-2025-01-17-016793-a ● e33d4ec8646b46f6b13cbed1128ce24e</t>
  </si>
  <si>
    <t>Виготовлення проектної документації по об’єкту "Нове будівництво меморіального комплексу на території кладовища, обмеженого вул. Андрія Антонюка, вул. Гагаріна та пр. Богоявленським в Корабельному районі м. Миколаєва, присвяченого воїнам-захисникам України"</t>
  </si>
  <si>
    <t>Виготовлення проектної документації</t>
  </si>
  <si>
    <t>1 240 360,00 грн.</t>
  </si>
  <si>
    <t>UA-2025-01-17-016889-a ● 3fea16cda31349c19c6c85ad9d25e45f</t>
  </si>
  <si>
    <t>ФОП ЛЕСЮК АНДРІЙ МИРОНОВИЧ</t>
  </si>
  <si>
    <t xml:space="preserve"> «Нове будівництво меморіального комплексу на території Центрального міського кладовища по Херсонському шосе в Інгульському районі м. Миколаєва, присвяченого воїнам – захисникам України, що загинули під час збройної агресії Російської Федерації»</t>
  </si>
  <si>
    <t>Херсонському шосе в Інгульському районі м. Миколаєва</t>
  </si>
  <si>
    <t xml:space="preserve">Виготовлення проектної документації </t>
  </si>
  <si>
    <t>1 484 972,00 грн.</t>
  </si>
  <si>
    <t>UA-2025-01-17-017083-a ● 5418cff156174029b2adfe740d278ad8</t>
  </si>
  <si>
    <t>ФОП ДЗВОНКОВСЬКИЙ МИРОСЛАВ ЯРОСЛАВОВИЧ</t>
  </si>
  <si>
    <t>"Реконструкція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адресою: м.Миколаїв, вул. Корабелів, 14В". Коригування та виконання функції замовника експертизи робочого проекту.</t>
  </si>
  <si>
    <t>м.Миколаїв, вул. Корабелів, 14В</t>
  </si>
  <si>
    <t>Виконанння робіт з коригування проектно - кошторисної документації (надалі ПКД)</t>
  </si>
  <si>
    <t>41 291,77 грн.</t>
  </si>
  <si>
    <t>UA-2025-01-24-016743-a ● 4e22b00e9a7741bc8126f6a5fb4908cc</t>
  </si>
  <si>
    <t>ФОП Дмитренко Євгеній Станіславович</t>
  </si>
  <si>
    <t xml:space="preserve"> "Нове будівництво будівлі нежитлового призначення</t>
  </si>
  <si>
    <t>м.Миколаїв, вул. Озерна,43"</t>
  </si>
  <si>
    <t xml:space="preserve">Виконання проектних (вишукувальних) робіт - стереофотограмметричну зйомку фасаду будинку, споруди та складення обмірних креслень фасаду будинку </t>
  </si>
  <si>
    <t>85 947,58 грн.</t>
  </si>
  <si>
    <t>UA-2025-01-31-013743-a ● b9d74780e9954a9bac560e52a44903f5</t>
  </si>
  <si>
    <t>ФОП ЧЕРНІЄНКО ОЛЕКСІЙ СЕРГІЙОВИЧ</t>
  </si>
  <si>
    <t>«Нове будівництво будівлі нежитлового призначення</t>
  </si>
  <si>
    <t>м. Миколаїв, вул. Озерна, 43</t>
  </si>
  <si>
    <t>Технічне інструментальне обстеження будівл</t>
  </si>
  <si>
    <t>189 620,00 грн.</t>
  </si>
  <si>
    <t>UA-2025-02-14-011195-a ● fb32b51e75e841588a4c10a24fcce72d</t>
  </si>
  <si>
    <t>ТОВАРИСТВО З ОБМЕЖЕНОЮ ВІДПОВІДАЛЬНІСТЮ "ИНПРОЕКТСЕРВИС"</t>
  </si>
  <si>
    <t xml:space="preserve"> "Нове будівництво захисної споруди цивільного захисту- протирадіаційного укриття Миколаївського ліцею "Академія дитячої творчості" Миколаївської міської ради Миколаївської області </t>
  </si>
  <si>
    <t>м. Миколаїв, вул. Паркова, 36</t>
  </si>
  <si>
    <t>Виготовлення та видача технічних умов на водопостачання та водовідведення</t>
  </si>
  <si>
    <t>2 655,79 грн.</t>
  </si>
  <si>
    <t>UA-2025-02-19-012910-a ● 1021959ec87c41e4af843d72b0ae4260</t>
  </si>
  <si>
    <t>МІСЬКЕ КОМУНАЛЬНЕ ПІДПРИЄМСТВО "МИКОЛАЇВВОДОКАНАЛ"</t>
  </si>
  <si>
    <t>"Нове будівництво захисної споруди цивільного захисту - протирадіаційного укриття Миколаївської гімназії №18 Миколаївської міської ради Миколаївської області за адресою: м. Миколаїв, вул. Дачна, 2"</t>
  </si>
  <si>
    <t>м. Миколаїв, вул. Дачна, 2"</t>
  </si>
  <si>
    <t xml:space="preserve">Виготовлення та видача технічних умов на водопостачання та водовідведення </t>
  </si>
  <si>
    <t>UA-2025-02-19-013140-a ● e199e97ec7ac4d5d82487204d856dcac</t>
  </si>
  <si>
    <t xml:space="preserve">"Нове будівництво захисної споруди цивільного захисту- протирадіаційного укриття Миколаївської гімназії № 10 Миколаївської міської ради Миколаївської області </t>
  </si>
  <si>
    <t>м. Миколаїв, проспект Богоявленський, 20 Б"</t>
  </si>
  <si>
    <t>"Нове будівництво захисної споруди цивільного захисту — протирадіаційного укриття дошкільного навчального закладу №75 за адресою: м. Миколаїв, вул. 3 Лінія, 17-А"</t>
  </si>
  <si>
    <t>м. Миколаїв, вул. 3 Лінія, 17-А</t>
  </si>
  <si>
    <t>Виготовлення та видача технічних умов на водопостачання та водовідведення об'єкту:</t>
  </si>
  <si>
    <t>UA-2025-02-19-013515-a ● ed127565e93f491ab0ad7bd6a2ff3002</t>
  </si>
  <si>
    <t xml:space="preserve"> "Нове будівництво захисної споруди цивільного захисту- протирадіаційного укриття Миколаївського ліцею №8 Миколаївської міської ради Миколаївської області за адресою: м. Миколаїв, проспект Миру, 23-Г"</t>
  </si>
  <si>
    <t>м. Миколаїв, проспект Миру, 23-Г"</t>
  </si>
  <si>
    <t>UA-2025-02-19-013614-a ● 05f91c781dc445b1b0da6c7677addeea</t>
  </si>
  <si>
    <t>А"Капітальний ремонт. Система автоматичної пожежної сигналізації та оповіщення про пожежу в приміщеннях Комунального некомерційного підприємтсва Миколаївської міської ради "Центр первинної медико-санітарної допомоги №2" за адресою: вул. Космонавтів, буд. 126, м. Миколаїв, Миколаївська область"</t>
  </si>
  <si>
    <t>вул. Космонавтів, буд. 126, м. Миколаїв,</t>
  </si>
  <si>
    <t xml:space="preserve">Авторський нагляд за виконанням робіт </t>
  </si>
  <si>
    <t>16 020,00 грн.</t>
  </si>
  <si>
    <t>UA-2024-12-25-012194-a ● 19de1b3234c04dc1a262f9acd2138883</t>
  </si>
  <si>
    <t>КИРЮШКО ОЛЕКСАНДР ВІКТОРОВИЧ</t>
  </si>
  <si>
    <t xml:space="preserve"> "Капітальний ремонт автоматичної пожежної сигналізації та оповіщення про пожежу Миколаївського ліцею №42 Миколаївської міської ради Миколаївської області за адресою: м.Миколаїв, вул. Електронна, 73". Коригування та виконання функції замовника експертизи робочого проекту.</t>
  </si>
  <si>
    <t>м.Миколаїв, вул. Електронна, 73</t>
  </si>
  <si>
    <t>Виконання робіт з коригування проектно-кошторисної документації</t>
  </si>
  <si>
    <t>135 410,18 грн.</t>
  </si>
  <si>
    <t>UA-2025-02-20-003516-a ● 2041228d91c841d587a2c1a9ec4d5acb</t>
  </si>
  <si>
    <t>ТОВАРИСТВО З ОБМЕЖЕНОЮ ВІДПОВІДАЛЬНІСТЮ "ОХРАНА"</t>
  </si>
  <si>
    <t>"Реконструкція палацу творчості учнів по вулиці Адміральська, 31 в м. Миколаєві"</t>
  </si>
  <si>
    <t>Адміральська, 31 в м. Миколаєві</t>
  </si>
  <si>
    <t>Технічний нагляд за виконанням робіт</t>
  </si>
  <si>
    <t>214 503,98 грн.</t>
  </si>
  <si>
    <t>UA-2025-02-20-004605-a ● 379997e2746044d9b95a8369031e58b3</t>
  </si>
  <si>
    <t>КОМУНАЛЬНЕ ПІДПРИЄМСТВО МИКОЛАЇВСЬКОЇ МІСЬКОЇ РАДИ "КАПІТАЛЬНЕ БУДІВНИЦТВО МІСТА МИКОЛАЄВА"</t>
  </si>
  <si>
    <t>Авторський нагляд</t>
  </si>
  <si>
    <t>32 040,00 грн.</t>
  </si>
  <si>
    <t>UA-2025-02-20-005643-a ● d6bd9095a81d4c2fa2d5ce2a9b0ed1f7</t>
  </si>
  <si>
    <t>ТОВАРИСТВО З ОБМЕЖЕНОЮ ВІДПОВІДАЛЬНІСТЮ "ПРИВАТНА НАУКОВО-ПРОЕКТНА ФІРМА "ХЕРСОНПРОЕКТ"</t>
  </si>
  <si>
    <t>"Капітальний ремонт автоматичної пожежної сигналізації та оповіщення про пожежу Миколаївської гімназії №47 Миколаївської міської ради Миколаївської області за адресою: м. Миколаїв, вул. Торгова, 72"</t>
  </si>
  <si>
    <t>м. Миколаїв, вул. Торгова, 72</t>
  </si>
  <si>
    <t xml:space="preserve">Виготовлення проектно-кошторисної документації </t>
  </si>
  <si>
    <t>107 540,00 грн.</t>
  </si>
  <si>
    <t>UA-2025-02-20-007434-a ● f0acd4efea5f41229b8ee4808a591709</t>
  </si>
  <si>
    <t>ТОВАРИСТВО З ОБМЕЖЕНОЮ ВІДПОВІДАЛЬНІСТЮ "РАДАР-ПІВДЕНЬ"</t>
  </si>
  <si>
    <t>"Капітальний ремонт автоматичної пожежної сигналізації та оповіщення про пожежу Миколаївської гімназії №35 Миколаївської міської ради Миколаївської області за адресою: м. Миколаїв, вул. Морехідна, 10а"</t>
  </si>
  <si>
    <t>м. Миколаїв, вул. Морехідна, 10а</t>
  </si>
  <si>
    <t>143 132,68 грн.</t>
  </si>
  <si>
    <t>UA-2025-02-28-009042-a ● 768265c26f724faea5fbade4cbb7d307</t>
  </si>
  <si>
    <t>ТОВАРИСТВО З ОБМЕЖЕНОЮ ВІДПОВІДАЛЬНІСТЮ "СТРОЙЗАХИСТ"</t>
  </si>
  <si>
    <t>"Капітальний ремонт автоматичної пожежної сигналізації та оповіщення про пожежу Миколаївської гімназії №39 імені Ю.І. Макарова Миколаївської міської ради Миколаївської області за адресою: м. Миколаїв, вул. Вадима Благовісного, 6"</t>
  </si>
  <si>
    <t xml:space="preserve"> м. Миколаїв, вул. Вадима Благовісного, 6</t>
  </si>
  <si>
    <t>147 985,07 грн.</t>
  </si>
  <si>
    <t>UA-2025-02-28-009285-a ● cf4b21f39a3e49f39491a59ab1e13ae4</t>
  </si>
  <si>
    <t>"Капітальний ремонт захисної споруди цивільного захисту (цивільної оборони) сховище № 52508 по вул. Володарського, 4у в м. Миколаєві" Коригування</t>
  </si>
  <si>
    <t>вул. Володарського, 4у в м. Миколаєві</t>
  </si>
  <si>
    <t>60 520,00 грн.</t>
  </si>
  <si>
    <t>UA-2025-02-28-009074-a ● acf9d6caadc74018b5d31e3aa2a6ba3f</t>
  </si>
  <si>
    <t xml:space="preserve"> "Капітальний ремонт захисної споруди цивільного захисту (цивільної оборони) сховище № 52508 по вул. Володарського, 4у в м. Миколаєві" Коригування</t>
  </si>
  <si>
    <t>Технічний нагляд</t>
  </si>
  <si>
    <t>173 167,68 грн.</t>
  </si>
  <si>
    <t>UA-2025-02-28-009463-a ● b0d30bdb8c4a4e30b241c86b0b46aaa2</t>
  </si>
  <si>
    <t xml:space="preserve"> "Капітальний ремонт автоматичної пожежної сигналізації та оповіщення про пожежу Миколаївської гімназії №11 Миколаївської міської ради Миколаївської області за адресою: м. Миколаїв, вул. Китобоїв, 3". Коригування</t>
  </si>
  <si>
    <t>м. Миколаїв, вул. Китобоїв, 3</t>
  </si>
  <si>
    <t>127 792,79 грн.</t>
  </si>
  <si>
    <t>UA-2025-03-04-007861-a ● cb23547ad04e4f38864cea1ca47864eb</t>
  </si>
  <si>
    <t>«Капітальний ремонт автоматичної пожежної сигналізації та оповіщення про пожежу ДНЗ №79 за адресою: м. Миколаїв, вул. Казарського, 1</t>
  </si>
  <si>
    <t xml:space="preserve"> м. Миколаїв, вул. Казарського, 1</t>
  </si>
  <si>
    <t>20 823,63 грн.</t>
  </si>
  <si>
    <t>UA-2025-03-10-008933-a ● 012602eca21b45c1b443c2a2751d34c2</t>
  </si>
  <si>
    <t xml:space="preserve"> "Капітальний ремонт системи автоматичної пожежної сигналізації та оповіщення про пожежу закладу дошкільної освіти (ясла-садок) №50 комбінованого типу Миколаївської міської ради Миколаївської області за адресою: м. Миколаїв, вул. Космонавтів, 56"</t>
  </si>
  <si>
    <t>м. Миколаїв, вул. Космонавтів, 56</t>
  </si>
  <si>
    <t>89 135,28 грн.</t>
  </si>
  <si>
    <t>UA-2025-03-06-012483-a ● 94be85d0fdca4b27807c693c779e1fef</t>
  </si>
  <si>
    <t xml:space="preserve"> "Капітальний ремонт системи автоматичної пожежної сигналізації та оповіщення про пожежу закладу дошкільної освіти (ясла-садок) №77 комбінованого типу Миколаївської міської ради Миколаївської області за адресою: м. Миколаїв, вул. Громадянська, 48-Б"</t>
  </si>
  <si>
    <t>м. Миколаїв, вул. Громадянська, 48-Б</t>
  </si>
  <si>
    <t>78 161,04 грн.</t>
  </si>
  <si>
    <t>UA-2025-03-06-007915-a ● 8694e81b8ef44cf18a3ea08260473807</t>
  </si>
  <si>
    <t>"Капітальний ремонт системи автоматичної пожежної сигналізації та оповіщення про пожежу закладу дошкільної освіти (ясла-садок) №112 комбінованого типу Миколаївської міської ради Миколаївської області за адресою: м. Миколаїв, вул. Втората, 34"</t>
  </si>
  <si>
    <t>м. Миколаїв, вул. Втората, 34</t>
  </si>
  <si>
    <t>82 429,82 грн.</t>
  </si>
  <si>
    <t>UA-2025-03-06-013094-a ● 68432d9748024c1483850abdf4147a57</t>
  </si>
  <si>
    <t xml:space="preserve"> "Капітальний ремонт системи автоматичної пожежної сигналізації та оповіщення про пожежу закладу дошкільної освіти (ясла-садок) №115 комбінованого типу Миколаївської міської ради Миколаївської області за адресою: м. Миколаїв, вул. Вадима Благовісного, 19"</t>
  </si>
  <si>
    <t>м. Миколаїв, вул. Вадима Благовісного, 19</t>
  </si>
  <si>
    <t>81 362,63 грн.</t>
  </si>
  <si>
    <t>UA-2025-03-06-013474-a ● cfc34ac2d601414a91b7542c6451f811</t>
  </si>
  <si>
    <t>"Капітальний ремонт системи автоматичної пожежної сигналізації та оповіщення про пожежу закладу дошкільної освіти (ясла-садок) №87 комбінованого типу Миколаївської міської ради Миколаївської області за адресою: м. Миколаїв, вул. Привільна, 57"</t>
  </si>
  <si>
    <t>м. Миколаїв, вул. Привільна, 57</t>
  </si>
  <si>
    <t>89 689,22 грн.</t>
  </si>
  <si>
    <t>UA-2025-03-11-007654-a ● 144c956417a444f2a74c37b281b0c1cc</t>
  </si>
  <si>
    <t>"Капітальний ремонт системи автоматичної пожежної сигналізації та оповіщення про пожежу закладу дошкільної освіти (ясла-садок) №95 комбінованого типу Миколаївської міської ради Миколаївської області за адресою: м. Миколаїв, вул. Космонавтів, 67-а"</t>
  </si>
  <si>
    <t>м. Миколаїв, вул. Космонавтів, 67-а</t>
  </si>
  <si>
    <t>UA-2025-03-11-007922-a ● 7abd621d46344dd394fa2b0fcf825b06</t>
  </si>
  <si>
    <t>"Капітальний ремонт системи автоматичної пожежної сигналізації та оповіщення про пожежу закладу дошкільної освіти (ясла-садок) №127 комбінованого типу Миколаївської міської ради Миколаївської області за адресою: м. Миколаїв, пр-т Миру, 27Г"</t>
  </si>
  <si>
    <t>м. Миколаїв, пр-т Миру, 27Г</t>
  </si>
  <si>
    <t>92 581,99 грн.</t>
  </si>
  <si>
    <t>UA-2025-03-11-008213-a ● 06a6463c75454ef0b78dc955eb32960e</t>
  </si>
  <si>
    <t>"Капітальний ремонт системи автоматичної пожежної сигналізації та оповіщення про пожежу Комунального некомерційного підприємства Миколаївської міської ради "Міська лікарня №1" за адресою: м. Миколаїв, вул. 2 Екіпажна, 4"</t>
  </si>
  <si>
    <t>м. Миколаїв, вул. 2 Екіпажна, 4"</t>
  </si>
  <si>
    <t>184 244,99 грн.</t>
  </si>
  <si>
    <t>UA-2025-03-11-008915-a ● 5a1fe8aba32844ec895913f0e5ca5329</t>
  </si>
  <si>
    <t>"Капітальний ремонт системи автоматичної пожежної сигналізації та оповіщення про пожежу Комунального некомерційного підприємства Миколаївської міської ради "Міська лікарня №4" за адресою: м. Миколаїв, вул. Павла Скоропадського, 1"</t>
  </si>
  <si>
    <t>м. Миколаїв, вул. Павла Скоропадського, 1</t>
  </si>
  <si>
    <t>194 345,40 грн.</t>
  </si>
  <si>
    <t>UA-2025-03-11-005868-a ● 173c5270b02548b2b524792f4581798d</t>
  </si>
  <si>
    <t>"Капітальний ремонт нежитлових приміщень під розміщення центру надання адміністративних послуг за адресою: просп. Центральний, 11/5 у м. Миколаєві"</t>
  </si>
  <si>
    <t>просп. Центральний, 11/5 у м. Миколаєві</t>
  </si>
  <si>
    <t xml:space="preserve">виконання робіт з позачергової технічної перевірки правильності засобу обліку </t>
  </si>
  <si>
    <t>795,34 грн.</t>
  </si>
  <si>
    <t>UA-2025-03-12-003155-a ● e1b38a88566e48ce9e97069476baa177</t>
  </si>
  <si>
    <t>АТ "Миколаївобленерго"</t>
  </si>
  <si>
    <t>«Капітальний ремонт діагностичного центру захворювання молочної залози при жіночій консультації №3 КНП ММР «Пологовий будинок №3» за адресою: м. Миколаїв, вул. Київська, 3</t>
  </si>
  <si>
    <t>м. Миколаїв, вул. Київська, 3</t>
  </si>
  <si>
    <t xml:space="preserve">Коригування проектно-кошторисної документації </t>
  </si>
  <si>
    <t>75 237,60 грн.</t>
  </si>
  <si>
    <t>UA-2025-03-14-003089-a ● 8df73a0329eb4c1f84cef7098373db2f</t>
  </si>
  <si>
    <t>ОДЕСЬКА ФІЛІЯ ДЕРЖАВНОГО ПІДПРИЄМСТВА "ДЕРЖАВНИЙ НАУКОВО-ДОСЛІДНИЙ ТА ПРОЕКТНО-ВИШУКУВАЛЬНИЙ ІНСТИТУТ "НДІПРОЕКТРЕКОНСТРУКЦІЯ"</t>
  </si>
  <si>
    <t>Виконання робіт з коригування проектно-кошторисної документації (надалі ПКД) по об’єкту: «Капітальний ремонт двох спортивних залів на першому поверсі спортивного комплексу "Зоря" зі встановленням обладнання для спортивної реабілітації за адресою: вул. Театральна, 10 у м. Миколаєві". Коригування</t>
  </si>
  <si>
    <t>вул. Театральна, 10 у м. Миколаєв</t>
  </si>
  <si>
    <t>80 256,00 грн.</t>
  </si>
  <si>
    <t>UA-2025-03-21-010739-a ● 7e646755a33c4fe7ae509a0636855562</t>
  </si>
  <si>
    <t>Капітальний ремонт і реставрація. Капітальний ремонт харчоблоку Миколаївської гімназії №52 Миколаївської міської ради Миколаївської області за адресою: м. Миколаїв, вул. Крилова, 42</t>
  </si>
  <si>
    <t>м. Миколаїв, вул. Крилова, 42</t>
  </si>
  <si>
    <t xml:space="preserve">Виконання робіт </t>
  </si>
  <si>
    <t>UA-2024-10-18-007959-a ● 826d7692811f4981b13ddaa886d0f62d</t>
  </si>
  <si>
    <t>ТОВАРИСТВО З ОБМЕЖЕНОЮ ВІДПОВІДАЛЬНІСТЮ "Танолбуд"</t>
  </si>
  <si>
    <t>Відкриті торги з особливостями  </t>
  </si>
  <si>
    <r>
      <t xml:space="preserve">Капітальний ремонт нежитлових приміщень під розміщення центру надання адміністративних послуг  за адресою: пр.Богоявленський, 314. </t>
    </r>
    <r>
      <rPr>
        <sz val="14"/>
        <color rgb="FFFF0000"/>
        <rFont val="Times New Roman"/>
        <family val="1"/>
        <charset val="204"/>
      </rPr>
      <t>Коригування</t>
    </r>
    <r>
      <rPr>
        <sz val="14"/>
        <rFont val="Times New Roman"/>
        <family val="1"/>
        <charset val="204"/>
      </rPr>
      <t>, в т.ч. проектно-вишукувальні роботи та експертиза</t>
    </r>
  </si>
  <si>
    <t xml:space="preserve">пр.Богоявленський, 314. </t>
  </si>
  <si>
    <t>UA-2023-06-05-010856-a</t>
  </si>
  <si>
    <t>ТОВ"Компанія Нікон-Буд"</t>
  </si>
  <si>
    <t>38841179</t>
  </si>
  <si>
    <t>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 м. Миколаїв, вул Корабелів, 14В.</t>
  </si>
  <si>
    <t xml:space="preserve"> м. Миколаїв, вул Корабелів, 14В.</t>
  </si>
  <si>
    <t xml:space="preserve">Договір про виконання робіт </t>
  </si>
  <si>
    <t>5 020,00 грн.</t>
  </si>
  <si>
    <t>UA-2025-04-04-011616-a
a11542bf1b334c1bbf5ab1414774917a</t>
  </si>
  <si>
    <t>КП" Миколаївське міжміське бюро технічної інвентаризації"</t>
  </si>
  <si>
    <t>03349507</t>
  </si>
  <si>
    <t>6 280,00 грн.</t>
  </si>
  <si>
    <t>UA-2025-04-04-011478-a
b3c5e9cf5ecd4fec93759b086e92a113</t>
  </si>
  <si>
    <t>Надання інформаційних та консультаційних послуг з профільних питань визначення вартості проєктно-вишукувальних робіт одному представнику на курсах 3-5 березня 2025 року</t>
  </si>
  <si>
    <t>2 376,00 грн.</t>
  </si>
  <si>
    <t>UA-2025-04-04-000546-a
dd65ec93ac28480491afb79652ee9453</t>
  </si>
  <si>
    <t>ТОВАРИСТВО З ОБМЕЖЕНОЮ ВІДПОВІДАЛЬНІСТЮ "АДМІН-СЕРВІС"</t>
  </si>
  <si>
    <t>Реконструкція спортивного майданчика з благоустроєм території Миколаївської гімназії №31 Миколаївської міської ради Миколаївської області за адресою: м. Миколаїв, вул. 1 Слобідська, 42</t>
  </si>
  <si>
    <t xml:space="preserve"> м. Миколаїв, вул. 1 Слобідська, 42»</t>
  </si>
  <si>
    <t>199 020,00 грн.</t>
  </si>
  <si>
    <t>30.05.2025 - вихід з експертизи;
строк закінчення коригування ПКД - 30.06.2025</t>
  </si>
  <si>
    <t>UA-2025-04-04-002277-a
ddb1c830b896429a859aba86514eabf9</t>
  </si>
  <si>
    <t>Нове будівництво будівлі нежитлового призначення за адресою: м. Миколаїв, вул. Озерна, 43</t>
  </si>
  <si>
    <t xml:space="preserve"> м. Миколаїв, вул. Озерна, 43»</t>
  </si>
  <si>
    <t xml:space="preserve">Технічне інструментальне обстеження будівлі </t>
  </si>
  <si>
    <t>99 353,00 грн.</t>
  </si>
  <si>
    <t>UA-2025-04-07-012666-a
b972e3c775d74f32946d5043a44ab8a7</t>
  </si>
  <si>
    <t>Капітальний ремонт автоматичної пожежної сигналізації та оповіщення про пожежу ДНЗ №79 за адресою: м. Миколаїв, вул. Казарського, 1</t>
  </si>
  <si>
    <t xml:space="preserve"> м. Миколаїв, вул. Казарського, 1»</t>
  </si>
  <si>
    <t xml:space="preserve">Авторський нагляд </t>
  </si>
  <si>
    <t>3560,00 грн.</t>
  </si>
  <si>
    <t>UA-2025-04-07-012979-a
c1cc8fc965fb4aa3b25131c62237af67</t>
  </si>
  <si>
    <t>Капітальний ремонт двох спортивних залів на першому поверсі спортивного комплексу "Зоря" зі встановленням обладнання для спортивної реабілітації за адресою: вул. Театральна, 10 у м. Миколаєві». Коригування</t>
  </si>
  <si>
    <t xml:space="preserve"> вул. Театральна, 10 у м. Миколаєві</t>
  </si>
  <si>
    <t xml:space="preserve">Проведення експертизи проекту </t>
  </si>
  <si>
    <t>39 285,73 грн.</t>
  </si>
  <si>
    <t>UA-2025-04-09-013954-a
3ccac41539e5407c8152371bf0ae549a</t>
  </si>
  <si>
    <t>Державне підприємство "Спеціалізована державна експертна організація - Центральна служба Української державної будівельної експертизи"</t>
  </si>
  <si>
    <t>Поточний ремонт сімейної амбулаторії №5 КНП ММР "Центр первинної медико-санітарної допомоги №1" за адресою: м.Миколаїв, пр-т Богоявленський, 6</t>
  </si>
  <si>
    <t xml:space="preserve"> м.Миколаїв, пр-т Богоявленський, 6</t>
  </si>
  <si>
    <t xml:space="preserve">Проведення експертної оцінки проектної документації </t>
  </si>
  <si>
    <t>10 911,53 грн.</t>
  </si>
  <si>
    <t>UA-2025-04-10-007755-a
f0ecb4515aca4de29ea2070cf414871f</t>
  </si>
  <si>
    <t>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адресою: м.Миколаїв, вул. Корабелів, 14В". Коригування</t>
  </si>
  <si>
    <t xml:space="preserve">Виготовлення сертифіката енергетичної ефективності </t>
  </si>
  <si>
    <t>26 000,00 грн.</t>
  </si>
  <si>
    <t>UA-2025-04-15-002710-a
ef5a3c0e96ba498abd6819b74debe457</t>
  </si>
  <si>
    <t>ТОВАРИСТВО З ОБМЕЖЕНОЮ ВІДПОВІДАЛЬНІСТЮ "ЕНЕРГО-СЕРВИС"</t>
  </si>
  <si>
    <t>КУ Миколаївський зоопарк. Нове будівництво літніх вольєрів "Острів звірів" за адресою: пл. М. Леонтовича, 1 у м. Миколаєві. Коригування</t>
  </si>
  <si>
    <t xml:space="preserve"> пл. М. Леонтовича, 1 у м. Миколаєві</t>
  </si>
  <si>
    <t xml:space="preserve">Проведення експертної оцінки кошторису на усунення недоліків (дефектів) виконаних робіт </t>
  </si>
  <si>
    <t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"Пологовий будинок №3" за адресою: м. Миколаїв, вул. Київська, 3</t>
  </si>
  <si>
    <t xml:space="preserve"> м. Миколаїв, вул. Київська, 3</t>
  </si>
  <si>
    <t xml:space="preserve">Виконання робіт з коригування ПКД  </t>
  </si>
  <si>
    <t>67 298,36 грн.</t>
  </si>
  <si>
    <t>UA-2025-04-23-003005-a
2edcf6750c6a42e2acc88cb13f18bac9</t>
  </si>
  <si>
    <t xml:space="preserve">Капітальний ремонт автоматичної пожежної сигналізації та оповіщення про пожежу дошкільного навчального закладу № 131 за адресою: м.Миколаїв, вул. Зої Космодем`янської, 12а». Коригування
</t>
  </si>
  <si>
    <t xml:space="preserve"> м.Миколаїв, вул. Зої Космодем`янської, 12а</t>
  </si>
  <si>
    <t xml:space="preserve">Договір підряду (додаткові роботи) </t>
  </si>
  <si>
    <t>129 067,36 грн.</t>
  </si>
  <si>
    <t>UA-2025-04-23-011007-a
44f0558795674ea89fa34b49eb40b691</t>
  </si>
  <si>
    <t>Капітальний ремонт автоматичної пожежної сигналізації та оповіщення про пожежу дошкільного навчального закладу № 131 за адресою: м.Миколаїв, вул. Зої Космодем`янської, 12а». Коригування</t>
  </si>
  <si>
    <t>3 560,00 грн.</t>
  </si>
  <si>
    <t>UA-2025-04-25-006342-a
411384c053a8449897d85ebaabde5dcf</t>
  </si>
  <si>
    <t>Капітальний ремонт автоматичної пожежної сигналізації та оповіщення про пожежу дошкільного навчального закладу № 131 за адресою: м. Миколаїв, вул. Зої Космодем'янської, 12а". Коригування</t>
  </si>
  <si>
    <t>м.Миколаїв, вул. Зої Космодем`янської, 12а». Коригування</t>
  </si>
  <si>
    <t xml:space="preserve">Технічний нагляд </t>
  </si>
  <si>
    <t>1 859,95 грн.</t>
  </si>
  <si>
    <t>UA-2025-04-25-010074-a
2da2d51efbf64c6c8e253ed3e314997a</t>
  </si>
  <si>
    <t>Реконструкція з прибудовою критого переходу між будівлями головного корпусу і травматологічного пункту КНП ММР «Міська лікарня швидкої медичної допомоги» за адресою: м.Миколаїв, вул. Корабелів, 14В». Коригування</t>
  </si>
  <si>
    <t xml:space="preserve"> м.Миколаїв, вул. Корабелів, 14В</t>
  </si>
  <si>
    <t>173 566,94 грн.</t>
  </si>
  <si>
    <t>UA-2025-05-12-012657-a
649a9fd1781a4ccbace785c66d4cc9ea</t>
  </si>
  <si>
    <t>ТОВАРИСТВО З ОБМЕЖЕНОЮ ВІДПОВІДАЛЬНІСТЮ "ЕТАЛОН ПРОФСТРОЙ"</t>
  </si>
  <si>
    <t>Капітальний ремонт автоматичної пожежної сигналізації та оповіщення про пожежу Миколаївської гімназії №15 Миколаївської міської ради Миколаївської області за адресою: м.Миколаїв, вул. Марка Кропивницького, 22-А»</t>
  </si>
  <si>
    <t>м.Миколаїв, вул. Марка Кропивницького, 22-А</t>
  </si>
  <si>
    <t>85 000,00 грн.</t>
  </si>
  <si>
    <t>UA-2025-05-14-001954-a
052f911a77e54e4985b98dd09b3b89a6</t>
  </si>
  <si>
    <t>ПІДПРИЄМСТВО "ЦИТАДЕЛЬ"</t>
  </si>
  <si>
    <t>Договір про тимчасове приєднання до електричних мереж нежитлових приміщень за адресою: м. Миколаїв, пр-т Центральний, 135</t>
  </si>
  <si>
    <t>м. Миколаїв, пр-т Центральний, 135</t>
  </si>
  <si>
    <t xml:space="preserve">Договір про тимчасове приєднання до електричних мереж нежитлових приміщень </t>
  </si>
  <si>
    <t>26 330,00 грн.</t>
  </si>
  <si>
    <t xml:space="preserve">Технічний нагляд за виконанням робіт </t>
  </si>
  <si>
    <t>2 417,87 грн.</t>
  </si>
  <si>
    <t>UA-2025-05-22-005617-a
f1c3349315774694a129a85885faf44f</t>
  </si>
  <si>
    <t>130 271,72 грн.</t>
  </si>
  <si>
    <t>UA-2025-05-22-010248-a
6a1c149c97884e29b1e2dbbe9e2d7766</t>
  </si>
  <si>
    <t>Капітальний ремонт будівлі загальноосвітньої школи 
№ 40 по вул. Металургів, 97/1 у м. Миколаєві". Коригування</t>
  </si>
  <si>
    <t>вул. Металургів, 97/1 у м. Миколаєві</t>
  </si>
  <si>
    <t xml:space="preserve">Виконання робіт з коригування ПКД </t>
  </si>
  <si>
    <t>148 000,00 грн.</t>
  </si>
  <si>
    <t>UA-2025-05-23-002133-a
02e5d7e0dae74273a6dba7a9e6383432</t>
  </si>
  <si>
    <t>ФОП ПАВЛОВ АНДРІЙ АНАТОЛІЙОВИЧ</t>
  </si>
  <si>
    <t>Капітальний ремонт 3 та 4 поверхів КНП ММР "Пологовий будинок №3" за адресою: м. Миколаїв, вул. Київська, 3»</t>
  </si>
  <si>
    <t>м. Миколаїв, вул. Київська, 3»</t>
  </si>
  <si>
    <t>Виготовлення проектно-кошторисної документації</t>
  </si>
  <si>
    <t>1 450 096,06 грн.</t>
  </si>
  <si>
    <t>UA-2025-05-23-008972-a
4f251bb119da4d58997644e06f37940e</t>
  </si>
  <si>
    <t>ТОВАРИСТВО З ОБМЕЖЕНОЮ ВІДПОВІДАЛЬНІСТЮ "АРХІТЕКТУРНО-ПРОЕКТНА ГРУПА АННИ КИРІЙ"</t>
  </si>
  <si>
    <t>Поточний ремонт та облаштування споруд захисту (укриття) Миколаївського ліцею №53 Миколаївської міської ради Миколаївської області за адресою: вул. Потьомкінська, 154, м. Миколаїв. Коригування</t>
  </si>
  <si>
    <t>№ 40 по вул. Металургів, 97/1 у м. Миколаєві</t>
  </si>
  <si>
    <t>947 758,88 грн.</t>
  </si>
  <si>
    <t>UA-2025-05-30-009030-a
cf4e7638524742eda9b9b4424eb68828</t>
  </si>
  <si>
    <t>ТОВАРИСТВО З ОБМЕЖЕНОЮ ВІДПОВІДАЛЬНІСТЮ "ЮЛ-СТРОЙ"</t>
  </si>
  <si>
    <t>Поточний ремонт та облаштування споруд цивільного захисту (укриття) Миколаївського ліцею №53 Миколаївської міської ради Миколаївської області за адресою: Потьомкінська, 154, м. Миколаїв". Коригування</t>
  </si>
  <si>
    <t>Потьомкінська, 154, м. Миколаїв</t>
  </si>
  <si>
    <t>17 059,66 грн.</t>
  </si>
  <si>
    <t>UA-2025-06-03-014239-a
2f4583f26cbf41c0ad9a92b268394ad2</t>
  </si>
  <si>
    <t>"Реконструкція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адресою: м.Миколаїв, вул. Корабелів, 14 В"</t>
  </si>
  <si>
    <t>м.Миколаїв, вул. Корабелів, 14 В"</t>
  </si>
  <si>
    <t>З 02.06.2025</t>
  </si>
  <si>
    <t>UA-2025-06-04-013734-a
09666cc6c91a43759bbb986017569018</t>
  </si>
  <si>
    <t xml:space="preserve"> "Реконструкція з прибудовою критого переходу між будівлями головного корпусу і травматологічного пункту КНП ММР "Міська лікарня швидкої медичної допомоги" за адресою: м.Миколаїв, вул. Корабелів, 14 В". Коригування</t>
  </si>
  <si>
    <t xml:space="preserve"> м.Миколаїв, вул. Корабелів, 14 В</t>
  </si>
  <si>
    <t>1 780,00 грн.</t>
  </si>
  <si>
    <t xml:space="preserve">З 02.06.2025 </t>
  </si>
  <si>
    <t>UA-2025-06-04-013778-a
94539f418d074660944ce45471edc16b</t>
  </si>
  <si>
    <t>"Тимчасове приєднання до електричних мереж електроустановок управління капітального будівництва Миколаївської міської ради за адресою: м. Миколаїв, пр. Центральний, 135"</t>
  </si>
  <si>
    <t>м. Миколаїв, пр. Центральний, 135</t>
  </si>
  <si>
    <t>Надання послуг з розробки проектної документаці</t>
  </si>
  <si>
    <t>17 000,00 грн.</t>
  </si>
  <si>
    <t xml:space="preserve">З 04.06.2025 </t>
  </si>
  <si>
    <t>UA-2025-06-05-006962-a
6db1e8b924504e45b50f82f5aa9a0b20</t>
  </si>
  <si>
    <t>ФОП ДОБРІНОВ СЕРГІЙ ПЕТРОВИЧ</t>
  </si>
  <si>
    <t xml:space="preserve"> "Реставрація будівлі виконавчого комітету Миколаївської міської ради по вул. Адміральська, 20 у м. Миколаєві (заміна ліфта)". Коригування</t>
  </si>
  <si>
    <t>вул. Адміральська, 20 у м. Миколаєві</t>
  </si>
  <si>
    <t>Проведення позачергового технічного огляду ліфту</t>
  </si>
  <si>
    <t>3 500,40 грн.</t>
  </si>
  <si>
    <t>З 04.06.2025</t>
  </si>
  <si>
    <t>UA-2025-06-06-010463-a
f456028a4cd0417eb03abf04665021f1</t>
  </si>
  <si>
    <t>ПРИВАТНЕ АКЦІОНЕРНЕ ТОВАРИСТВО "МИКОЛАЇВСЬКИЙ ЕКСПЕРТНО-ТЕХНІЧНИЙ ЦЕНТР"</t>
  </si>
  <si>
    <t xml:space="preserve"> "Капітальний ремонт покрівлі будівлі Миколаївської гімназії №10 Миколаївської міської ради за адресою: м.Миколаїв, проспект Богоявленський, 20-Б"</t>
  </si>
  <si>
    <t>м.Миколаїв, проспект Богоявленський, 20-Б</t>
  </si>
  <si>
    <t>375 586,00 грн.</t>
  </si>
  <si>
    <t>З 10.06.2025</t>
  </si>
  <si>
    <t>UA-2025-06-10-001594-a
cabd3ec032bb4e05b0f803e438d7fd12</t>
  </si>
  <si>
    <t>Постачання електричної енергії постачальником універсальних послуг</t>
  </si>
  <si>
    <t xml:space="preserve">Постачання електричної енергії </t>
  </si>
  <si>
    <t>87 518,00 грн.</t>
  </si>
  <si>
    <t>З 01.06.2025</t>
  </si>
  <si>
    <t>UA-2025-06-13-008739-a
c1558143469443e0b27952785edbd7dc</t>
  </si>
  <si>
    <t>ТОВАРИСТВО З ОБМЕЖЕНОЮ ВІДПОВІДАЛЬНІСТЮ "МИКОЛАЇВСЬКА ЕЛЕКТРОПОСТАЧАЛЬНА КОМПАНІЯ"</t>
  </si>
  <si>
    <t xml:space="preserve"> «Капітальний ремонт діагностичного відділення КНП ММР «Міська лікарня №1» за адресою: м. Миколаїв, вул. 2 Екіпажна, 4». Коригування</t>
  </si>
  <si>
    <t xml:space="preserve"> м. Миколаїв, вул. 2 Екіпажна, 4</t>
  </si>
  <si>
    <t>Проведення експертизи кошторисної частини проєктної документації</t>
  </si>
  <si>
    <t>5 874,00 грн.</t>
  </si>
  <si>
    <t xml:space="preserve">З 07.05.2025 </t>
  </si>
  <si>
    <t>UA-2025-06-17-005708-a
868b2ba31ee84464bc4e4705f8e831dd</t>
  </si>
  <si>
    <t>ТОВАРИСТВО З ОБМЕЖЕНОЮ ВІДПОВІДАЛЬНІСТЮ "ЛУГЕКСПЕРТИЗА"</t>
  </si>
  <si>
    <t xml:space="preserve"> «Поточний ремонт даху будівлі центру надання соціально-психологічних послуг тимчасового перебування внутрішньо переміщених осіб та благоустрою прибудинкової території КУ " Міський центр комплексної реабілітації для дітей та осіб з інвалідністю" за адресою: м. Миколаїв, вул. Садова,30/2»</t>
  </si>
  <si>
    <t xml:space="preserve"> м. Миколаїв, вул. Садова,30/2</t>
  </si>
  <si>
    <t>проведення експертної оцінки проектної документаці</t>
  </si>
  <si>
    <t>7 892,95 грн з ПДВ</t>
  </si>
  <si>
    <t xml:space="preserve">З 16.06.2025 </t>
  </si>
  <si>
    <t>UA-2025-06-17-013793-a
ea3d07ca11824a1f94df4b5fefff9741</t>
  </si>
  <si>
    <t>Капітальний ремонт покрівлі будівлі кінотеатру "Юність" за адресою: м. Миколаїв, пр. Богоявленський, 39 а</t>
  </si>
  <si>
    <t>м. Миколаїв, пр. Богоявленський, 39</t>
  </si>
  <si>
    <t>виготовлення ПКД</t>
  </si>
  <si>
    <t>239985,00 грн</t>
  </si>
  <si>
    <t>з 19.06.2025</t>
  </si>
  <si>
    <t>UA-2025-06-20-008366-a
6422a712d37741dcbf5e9bbffec8e0f6</t>
  </si>
  <si>
    <t xml:space="preserve"> "Реконструкція спортивного майданчика з благоустроєм території Миколаївської гімназії №31 Миколаївської міської ради Миколаївської області за адресою: м. Миколаїв, вул. 1 Слобідська, 42"</t>
  </si>
  <si>
    <t>м. Миколаїв, вул. 1 Слобідська, 42</t>
  </si>
  <si>
    <t xml:space="preserve">проведення експертизи проекту будівництва </t>
  </si>
  <si>
    <t>15 889,50 грн 
з ПДВ</t>
  </si>
  <si>
    <t>UA-2025-06-23-012398-a
7a9d71ffdcc34db99aa3153f7bb002b2</t>
  </si>
  <si>
    <t>Адміністрація Заводського району Миколаївської міської ради</t>
  </si>
  <si>
    <t>05410599</t>
  </si>
  <si>
    <t>Капітальний ремонт тротуару по вул. Сінна від вул. М.Морська до вул. Даля (непарна сторона) у приватному секторі Закводського району м. Миколаєва</t>
  </si>
  <si>
    <t xml:space="preserve">м.Миколаїв, вул. Сінна від вул. М.Морська до вул. Даля (непарна сторона) </t>
  </si>
  <si>
    <t>Капітальний ремонт троуару</t>
  </si>
  <si>
    <t>Готуються технічна документація для проведення процедури торгів</t>
  </si>
  <si>
    <t>Капітальний ремонт дорожнього покриття внутрішньоквартальних проїздів вздовж будинків №1, 1-А по вул. Ясна Поляна у Заводського району м.Миколаєва</t>
  </si>
  <si>
    <t>м.Миколаїв, вул.Ясна Поляна, вздовж будинків №1, 1-А</t>
  </si>
  <si>
    <t>Капітальний ремонт дорожнього покриття внутрішньоквартальних проїздів</t>
  </si>
  <si>
    <t>Капітальний ремонт зупинки громадського транспорту "Миколаївський інститут права Національного університету "Одесська юридична академія"" по вулиці Генерала Олекси Алмазова (непарна сторона) у  Заводському районі м.Миколаєва</t>
  </si>
  <si>
    <t>м.Миколаїв, вул.Генерала Олекси Алмазова</t>
  </si>
  <si>
    <t>Капітальний ремонт зупинки громадського транспорту</t>
  </si>
  <si>
    <t xml:space="preserve">Вартість </t>
  </si>
  <si>
    <t>Дата початку ремонту (придбання КЕКВ 3110)</t>
  </si>
  <si>
    <t>Дата закінчення ремонту (придбання КЕКВ 3110)</t>
  </si>
  <si>
    <t>ЦМБ ім. М.Л.Кропивницького</t>
  </si>
  <si>
    <t>Кропивницького Марка 143-а</t>
  </si>
  <si>
    <t>Компютер в зборі з ПЗ для користувачів ревіталізації простору ВЕІ "Простір мейкерства" 3 од.</t>
  </si>
  <si>
    <t>червень</t>
  </si>
  <si>
    <t>відсутня</t>
  </si>
  <si>
    <t>UA-2025-05-22-008574-a</t>
  </si>
  <si>
    <t>ТОВ САНТАРЕКС</t>
  </si>
  <si>
    <t>тендерна закупівля</t>
  </si>
  <si>
    <t>Ноутбук з ПЗ - 11 од.</t>
  </si>
  <si>
    <t>3D-сканер - 1 од.</t>
  </si>
  <si>
    <t>UA-P-2025-07-04-003324-a</t>
  </si>
  <si>
    <t>ФОП Скориков Є.В.</t>
  </si>
  <si>
    <t>безтендерна закупівля</t>
  </si>
  <si>
    <t>Короткофокусний проектор - 1 од.</t>
  </si>
  <si>
    <t>UA-P-2025-07-04-003384-a</t>
  </si>
  <si>
    <t>Мікрофони (бездротова конференц система 8 шт) - 1 набір</t>
  </si>
  <si>
    <t>UA-P-2025-07-04-003403-a</t>
  </si>
  <si>
    <t>Веб-Камера для онлайн-трансляцій - 1 од.</t>
  </si>
  <si>
    <t>UA-P-2025-07-04-003422-a</t>
  </si>
  <si>
    <t>ФОП Комаров Є.С.</t>
  </si>
  <si>
    <t>Книжкова продукція для оформлення кутка мейкерства (для поповнення бібліотечного фонду ) - 45 примірників</t>
  </si>
  <si>
    <t>UA-P-2025-06-23-002672-a</t>
  </si>
  <si>
    <t>ТОВ ІТВХ КНИГИ УКРАЇНИ</t>
  </si>
  <si>
    <t>Маршрутизатор MIKROTIK Cloud Core Router CCR2004-16G-2S+ - 1 од.</t>
  </si>
  <si>
    <t>UA-P-2025-07-04-003363-a</t>
  </si>
  <si>
    <t>Управління з питань культури та охорони культурної спадщини Миколаївської міської ради</t>
  </si>
  <si>
    <t>34566241</t>
  </si>
  <si>
    <t>Департамент ЕЕЗІТ ММР</t>
  </si>
  <si>
    <t>41210490</t>
  </si>
  <si>
    <t xml:space="preserve">Реалізація підпроєкту 1NW Схеми теплопостачання міста Миколаїв. Реконструкція теплових мереж від котельні потужністю 4,5 МВт за адресою: м. Миколаїв, вул. Херсонське шосе, 40-к до житлових будинків за адресами: м. Миколаїв, вул. Херсонське шосе, 30; м. Миколаїв, вул. Херсонське шосе, 32; м. Миколаїв, вул. Херсонське шосе, 38; м. Миколаїв, вул. Херсонське шосе, 40; м. Миколаїв, вул. Херсонське шосе, 46; м. Миколаїв, вул. Херсонське шосе, 46/1; м. Миколаїв, вул. Херсонське шосе, 50; м. Миколаїв, вул. Генерала Свиридова, 7; м. Миколаїв, вул. Генерала Свиридова, 7/1, у т.ч. проектно-кошторисна документація та експертиза. </t>
  </si>
  <si>
    <t>вул. Херсонське шосе, 40-к до житлових будинків за адресами: м. Миколаїв, вул. Херсонське шосе, 30; м. Миколаїв, вул. Херсонське шосе, 32; м. Миколаїв, вул. Херсонське шосе, 38; м. Миколаїв, вул. Херсонське шосе, 40; м. Миколаїв, вул. Херсонське шосе, 46; м. Миколаїв, вул. Херсонське шосе, 46/1; м. Миколаїв, вул. Херсонське шосе, 50; м. Миколаїв, вул. Генерала Свиридова, 7; м. Миколаїв, вул. Генерала Свиридова, 7/1</t>
  </si>
  <si>
    <t>виконання реконструкції теплових мереж</t>
  </si>
  <si>
    <t>UA-2024-05-21-006623-a ● 8d844ca0dbaf432980eefa8c305ca95b</t>
  </si>
  <si>
    <t>ТОВ "А ГРУП ІНЖИНІРІНГ"</t>
  </si>
  <si>
    <t>виконання технічного нагляду</t>
  </si>
  <si>
    <t>ФОП СУХОРУКОВ О.І.</t>
  </si>
  <si>
    <t>закупівля без використання електронної системи закупівель</t>
  </si>
  <si>
    <t>виконання авторського нагляду</t>
  </si>
  <si>
    <t>ФОП Гліган Віталій Степанович</t>
  </si>
  <si>
    <t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та дошкільного навчального закладу № 95 за адресою: м. Миколаїв, вул. Космонавтів, 67а, у т.ч. проектно-кошторисна документація та експертиза</t>
  </si>
  <si>
    <t>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вул. Космонавтів, 67а</t>
  </si>
  <si>
    <t>UA-2024-05-21-005004-a ● f5749866bafa4347813b826f796a4293</t>
  </si>
  <si>
    <t>ТОВ "ІНТЕРТРАНС К"</t>
  </si>
  <si>
    <t>Капітальний ремонт будівлі Миколаївського ліцею № 53 Миколаївської міської ради Миколаївської області за адресою: м. Миколаїв, вул. Потьомкінська, 154, в частині заміни вікон та вхідних дверей, як заходи з енергозбереження з усунення аварії в бюджетній установі. Коригування</t>
  </si>
  <si>
    <t>вул. Потьомкінська, 154</t>
  </si>
  <si>
    <t>виконання капітального ремонту</t>
  </si>
  <si>
    <t>UA-2024-12-16-002631-a ● 6cb6206817d84db0ae05e32eee81f53c</t>
  </si>
  <si>
    <t>КОЛЕКТИВНЕ НАУКОВО-ВИРОБНИЧЕ ПІДПРИЄМСТВО "ТРІБОТЕХНІКА"</t>
  </si>
  <si>
    <t>ФОП ОЛІЙНИКОВ Євген Ігорович</t>
  </si>
  <si>
    <t>ФОП Нуждов Павло Анатолійович</t>
  </si>
  <si>
    <t>Капітальний ремонт будівлі дошкільного навчального закладу № 134 комбінованого типу м. Миколаєва за адресою: м. Миколаїв, вул. Генерала Попеля, 176 А, в частині заміни вікон та вхідних дверей, як заходи з енергозбереження з усунення аварії в бюджетній установі. Коригування</t>
  </si>
  <si>
    <t>вул. Генерала Попеля, 176 А</t>
  </si>
  <si>
    <t>UA-2024-11-04-012339-a ● 70576a017a8045b3b18718bb9996e864</t>
  </si>
  <si>
    <t>ТОВ "КЛМ Групп"</t>
  </si>
  <si>
    <t>Капітальний ремонт електричних мереж, в частині встановлення сонячної електростанції на даху Комунального некомерційного підприємства Миколаївської міської ради «Міська лікарня № 5» за адресою: м. Миколаїв, просп. Богоявленський, 336</t>
  </si>
  <si>
    <t xml:space="preserve"> просп. Богоявленський, 336</t>
  </si>
  <si>
    <t>розробка ПКД та експертиза</t>
  </si>
  <si>
    <t>UA-2024-12-11-013240-a ● 69e1b6724883449e96c3c90205717bb0</t>
  </si>
  <si>
    <t>ФОП КАРМАЗІН О.О.</t>
  </si>
  <si>
    <t>Капітальний ремонт електричних мереж аварійного електропостачання з установкою ДЕС на території Миколаївській гімназії № 54 ММР, за адресою: Миколаївська обл., м. Миколаїв, проспект Корабелів, 10-Б</t>
  </si>
  <si>
    <t xml:space="preserve"> проспект Корабелів, 10-Б</t>
  </si>
  <si>
    <t>UA-2025-02-25-008694-a
3f7011b23241428a9df8ae40603797c7</t>
  </si>
  <si>
    <t>ФОП ТОКАРЧУК О.С.</t>
  </si>
  <si>
    <t>Капітальний ремонт електричних мереж аварійного електропостачання з установкою ДЕС на території Миколаївського ліцею № 55 ММР, за адресою: Миколаївська обл., м. Миколаїв, вул. Лазурна, 48</t>
  </si>
  <si>
    <t>вул. Лазурна, 48</t>
  </si>
  <si>
    <t>UA-2025-02-25-008411-a
d2223bdedf214dc89f83da0157615870</t>
  </si>
  <si>
    <t>Капітальний ремонт електричних мереж, в частині встановлення сонячної електростанції на даху Комунальної установи «Міський геріатричний будинок милосердя імені Святого Миколая» за адресою: м. Миколаїв, вул. 2 Набережна, 1-д.</t>
  </si>
  <si>
    <t xml:space="preserve"> вул. 2 Набережна, 1-д.</t>
  </si>
  <si>
    <t>Капітальний ремонт будівлі міської станції юних техніків м. Миколаєва за адресою: м. Миколаїв, вул. Шкільна, 5, в частині заміни вікон та вхідних дверей (коригування)</t>
  </si>
  <si>
    <t>вул. Шкільна, 5</t>
  </si>
  <si>
    <t>ФОП КАНІВЧЕНКО В.Г.</t>
  </si>
  <si>
    <t>ФОП ВОЗЧИКОВ В.Д.</t>
  </si>
  <si>
    <t>Капітальний ремонт будівлі дошкільного навчального закладу № 84 комбінованого типу м. Миколаєва за адресою: м. Миколаїв, Проспект Героїв України, 57 А, в частині заміни вікон та вхідних дверей, як заходи з енергозбереження з усунення аварії в бюджетній установі</t>
  </si>
  <si>
    <t>Проспект Героїв України, 57 А</t>
  </si>
  <si>
    <t>UA-2025-04-10-002868-a
792ecc6b469a4351ab13c39c7ad922ca</t>
  </si>
  <si>
    <t>ТОВ "ЗЛАТА БУД-М"</t>
  </si>
  <si>
    <t>ТОВ "Ласкардо"</t>
  </si>
  <si>
    <t>UA-2025-04-28-007321-a
221d235e4fe04972988d5581a84524cf</t>
  </si>
  <si>
    <t>UA-2025-06-06-001279-a
1995ca7c750f43df87720ece2b887fe9</t>
  </si>
  <si>
    <t>ТОВ "КОМЕЛЕКТРОНПРОМ"</t>
  </si>
  <si>
    <t>вул. Лазурна, 49</t>
  </si>
  <si>
    <t>UA-2025-06-06-002139-a
6dd21cfd65974fa7ace76ab42b33f56a</t>
  </si>
  <si>
    <t>Капітальний ремонт внутрішньобудинкових мереж багатоквартирної житлової забудови, обмеженої вул. Космонавтів, вул. 4 Поздовжньою, вул. В.Чорновола, вул. Херсонське шосе в місті Миколаєві (підключення до ІТП зі встановленням підвищуючої насосної станції)», як заходи з енергозбереження</t>
  </si>
  <si>
    <t xml:space="preserve"> вул. Космонавтів, вул. 4 Поздовжньою, вул. В.Чорновола, вул. Херсонське шосе</t>
  </si>
  <si>
    <t>UA-2025-06-09-010497-a
5e1a71b5ea3a4809a8808407502acd00</t>
  </si>
  <si>
    <t>Капітальний ремонт електричних мереж аварійного електропостачання з установкою ДЕС на території Миколаївського ліцею № 53 ММР, за адресою: Миколаївська обл., м. Миколаїв, вул. Потьомкінська, 154</t>
  </si>
  <si>
    <t>вул. Потьомкінська, 155</t>
  </si>
  <si>
    <t>UA-2025-07-01-004328-a
4ac64692e8eb4a8b9310c9dd351c656d</t>
  </si>
  <si>
    <t>Капітальний ремонт електричних мереж аварійного електропостачання з установкою ДЕС на території закладу дошкільної освіти № 68 ММР, за адресою: Миколаївська обл., м. Миколаїв, вул. 1 Екіпажна, 4</t>
  </si>
  <si>
    <t>вул. 1 Екіпажна, 5</t>
  </si>
  <si>
    <t>UA-2025-07-01-004717-a
d7d4a03d1cd64d1f9749abade618ef56</t>
  </si>
  <si>
    <t>Капітальний ремонт електричних мереж аварійного електропостачання з установкою ДЕС на території Миколаївського ліцею імені Олега Ольжича ММР Миколаївської області., за адресою: Миколаївська обл., м. Миколаїв, вул. Айвазовського, 8</t>
  </si>
  <si>
    <t xml:space="preserve"> вул. Айвазовського, 9</t>
  </si>
  <si>
    <t>UA-2025-07-01-007129-a
599b5c347284433d8d524d8aeb35d906</t>
  </si>
  <si>
    <t>Вартість, тис. грн</t>
  </si>
  <si>
    <t>Департамент ЖКГ ММР</t>
  </si>
  <si>
    <t>03365707</t>
  </si>
  <si>
    <t>Капітальний ремонт покрівлі житлового будинку за адресою: м. Миколаїв, вул. Океанівська, 26 (заходи (зокрема ремонтні роботи) з усунення аварій в житловому фонді)</t>
  </si>
  <si>
    <t xml:space="preserve">м. Миколаїв вул. Океанівська, 26 </t>
  </si>
  <si>
    <t xml:space="preserve">Капітальний ремонт покрівлі </t>
  </si>
  <si>
    <t>10 років</t>
  </si>
  <si>
    <t>UA-2025-05-12-008086-a
d67c15d49373497c9f202f0b0707889f</t>
  </si>
  <si>
    <t>ТОВ «ЕЛІТ БУД-ГАРАНТ»</t>
  </si>
  <si>
    <t>Капітальний ремонт покрівлі житлового будинку за адресою: м. Миколаїв, вул. Рибна,1/2 (заходи (зокрема ремонтні роботи) з усунення аварій в житловому фонді). Коригування.</t>
  </si>
  <si>
    <t>м. Миколаїв вул. Рибна,1/2</t>
  </si>
  <si>
    <t>Виготовлення ПКД та експертиза</t>
  </si>
  <si>
    <t>UA-2025-02-14-004015-a ● 34eb5daa7dbd4f63974e653ec7bddf73</t>
  </si>
  <si>
    <t>ФОП Григоренко Дар’я Сергіївна</t>
  </si>
  <si>
    <t>Капітальний ремонт покрівлі житлового будинку за адресою: м. Миколаїв, пр. Героїв України, 87А (заходи (зокрема ремонтні роботи) з усунення аварій в житловому фонді). Кригування</t>
  </si>
  <si>
    <t>м. Миколаїв пр.Героїв України,87А</t>
  </si>
  <si>
    <t>UA-2023-09-28-001974-a ● 4825f7ae40874ded892a7f86d7d6fbef</t>
  </si>
  <si>
    <t>ТОВ "МОНГО"</t>
  </si>
  <si>
    <t xml:space="preserve">Капітальний ремонт покрівлі житлового будинку за адресою: м. Миколаїв, вул. Геннадія Матуляка, 7 (заходи (зокрема ремонтні роботи) з усунення аварій в житловому фонді) </t>
  </si>
  <si>
    <t>м. Миколаїв вул. Геннадія Матуляка, 7</t>
  </si>
  <si>
    <t>UA-2024-09-13-006801-a ● 8bfda3d5797b4b4f8a609a4b2a34c9c3</t>
  </si>
  <si>
    <t>ТОВ АВТОБІОЛЮКС</t>
  </si>
  <si>
    <t>«Капітальний ремонт покрівлі житлового будинку за адресою: м. Миколаїв, вул. 6 Слобідська, 51 (заходи (зокрема ремонтні роботи) з усунення аварій в житловому фонді). Коригування»</t>
  </si>
  <si>
    <t xml:space="preserve">м. Миколаїв, вул. 6 Слобідська, 51 </t>
  </si>
  <si>
    <t>55, 245</t>
  </si>
  <si>
    <t>UA-2025-04-30-002503-a
9169de3066f94be487cd9fe91f2dbb10</t>
  </si>
  <si>
    <t>«Капітальний ремонт покрівлі житлового будинку за адресою: м. Миколаїв, вул. Рюміна, 15 (заходи (зокрема ремонтні роботи) з усунення аварій в житловому фонді). Коригування»</t>
  </si>
  <si>
    <t>м. Миколаїв, вул. Рюміна, 15</t>
  </si>
  <si>
    <t>55, 535</t>
  </si>
  <si>
    <t>UA-2025-04-30-002610-a
3c0fe1bc88064d80beb6cbc9aa2d4001</t>
  </si>
  <si>
    <t xml:space="preserve">Капітальний ремонт покрівлі житлового будинку за адресою: м. Миколаїв, вул. Миколаївська, 9 (заходи (зокрема ремонтні роботи) з усунення аварій в житловому фонді). Коригування </t>
  </si>
  <si>
    <t>м. Миколаїв, вул. Миколаївська, 9</t>
  </si>
  <si>
    <t>UA-2025-05-22-010810-a
fe820cb347f242fe918dfa0d856a3fcd</t>
  </si>
  <si>
    <t>ТОВ "НІКОВІТА"</t>
  </si>
  <si>
    <t xml:space="preserve"> «Капітальний ремонт внутрішніх електромереж житлового будинку за адресою: пров. Кобера, 13-А в м. Миколаєві. Коригування.»</t>
  </si>
  <si>
    <t>м. Миколаїв пров. Кобера,13-А</t>
  </si>
  <si>
    <t>UA-P-2025-03-04-011571-a ● fb2e35bf1f0c4105bd9fda4c96d6ed4c</t>
  </si>
  <si>
    <t>ФОП Клюєва Юлія Павлівна</t>
  </si>
  <si>
    <t>«Капітальний ремонт внутрішніх електромереж житлового будинку за адресою: вул. Дмитра Яворницького, 2-Б в м. Миколаєві.»</t>
  </si>
  <si>
    <t>вул. Дмитра Яворницького, 2-Б в м. Миколаєві</t>
  </si>
  <si>
    <t>227, 773</t>
  </si>
  <si>
    <t>UA-2025-04-22-008374-a
c4695d0c6061400b8b166a4913acd2d7</t>
  </si>
  <si>
    <t xml:space="preserve">ФОП Клюєва Юлія Павлівна </t>
  </si>
  <si>
    <t>«Капітальний ремонт внутрішніх електромереж житлового будинку за адресою: вул. Театральна, 47-А в м. Миколаєві.»</t>
  </si>
  <si>
    <t>вул. Театральна, 47-А в м. Миколаєві</t>
  </si>
  <si>
    <t>187, 506</t>
  </si>
  <si>
    <t>UA-2025-04-22-008569-a
2bec69464a1c48b98f584b660d1b5626</t>
  </si>
  <si>
    <t>Капітальний ремонт мереж електропостачання житлового будинку за адресою: м. Миколаїв, вул. Ігоря Бедзая, 84</t>
  </si>
  <si>
    <t>м. Миколаїв, вул. Ігоря Бедзая, 84</t>
  </si>
  <si>
    <t>Капітальний ремонт мереж електромереж</t>
  </si>
  <si>
    <t>UA-2025-06-03-000906-a
86876c1f05e44cb7ac8a6d04a3ad04cb</t>
  </si>
  <si>
    <t>ТОВ "Светолюкс-Електромонтаж"</t>
  </si>
  <si>
    <t>Капітальний ремонт вузлів та обладнання ліфтів у житловому будинку по вул. Рибна, 1/2 (п.1, п.2, п.3, п.5, п.6) у м. Миколаєві</t>
  </si>
  <si>
    <t>вул. Рибна, 1/2  у м. Миколаєві</t>
  </si>
  <si>
    <t>Капітальний ремонт ліфтів</t>
  </si>
  <si>
    <t>UA-2025-05-22-001094-a
9b70bbd980c342a6aa174e7c2a28c2c2</t>
  </si>
  <si>
    <t>ТОВ «Елестек-ліфт»</t>
  </si>
  <si>
    <t xml:space="preserve"> «Капітальний ремонт житлового будинку за адресою: м. Миколаїв, вул. Євгенія Логінова, 12/2 (заходи з відновлення обєктів житлового фонду, пошкоджених внаслідок збройної агресії рф проти України). Коригування.»</t>
  </si>
  <si>
    <t>м. Миколаїв вул. Є.Логінова,12/2</t>
  </si>
  <si>
    <t>UA-2025-03-17-003916-a ● 4a20816c77e84f3a98035264f67969a0</t>
  </si>
  <si>
    <t>ФОП Крикун О.М.</t>
  </si>
  <si>
    <t>Капітальний ремонт житлового будинку за адресою: м. Миколаїв, вул. Набережна, 27 (заходи зокрема ремонтні роботи з усунення аварій в житловому фонді, що сталися в зв’язку зі збройною агресією рф проти України)</t>
  </si>
  <si>
    <t>м. Миколаїв, вул. Набережна, 27</t>
  </si>
  <si>
    <t>Капітальний ремонт житлового будинку</t>
  </si>
  <si>
    <t>UA-2024-09-02-004553-a ● 38451747884d4be89e292c98d1677098</t>
  </si>
  <si>
    <t>ТОВ "ЮЛ-СТРОЙ"</t>
  </si>
  <si>
    <t>Капітальний ремонт житлового будинку (інженерних мереж) за адресою: м. Миколаїв, вул. Райдужна, 49 (заходи (зокрема ремонтні роботи) з відновлення об'єктів житлового фонду, пошкоджених внаслідок збройної агресії рф проти України)</t>
  </si>
  <si>
    <t>м. Миколаїв, вул. Райдужна, 49</t>
  </si>
  <si>
    <t>UA-2025-03-24-012267-a ● 1075455d0df24332800c73bfda96a451</t>
  </si>
  <si>
    <t>ТОВ "НІКОВІТА СЕРВІС"</t>
  </si>
  <si>
    <t>Капітальний ремонт житлового будинку за адресою: м. Миколаїв, вул. Райдужна, 61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</si>
  <si>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 xml:space="preserve"> м. Миколаїв, вул. Райдужна, 61</t>
  </si>
  <si>
    <t>UA-2023-12-14-019114-a
0f8860929b564cc59810d4855c1b030c</t>
  </si>
  <si>
    <t>ТОВ БК "ЗАТИШНИЙ ДІМ"</t>
  </si>
  <si>
    <t xml:space="preserve"> «Капітальний ремонт житлового будинку за адресою:  м. Миколаїв, вул. Безіменна, 101 (заходи зокрема ремонтні роботи з усунення аварій в житловому фонді, що сталися в зв’язку зі збройною агресією РФ проти України )»  </t>
  </si>
  <si>
    <t>м. Миколаїв, вул. Безіменна, 101</t>
  </si>
  <si>
    <t>UA-2024-10-10-003103-a ● 7945a82b467444108d005abfcd21a8bf</t>
  </si>
  <si>
    <t>ТОВ НАУКОВО ДОСЛІДНИЙ ЦЕНТР "ХІМАГРО-КОНСАЛТИНГ"</t>
  </si>
  <si>
    <t xml:space="preserve">«Капітальний ремонт житлового будинку за адресою: м. Миколаїв, вул. Велика Морська, 49 (Літ. А-2) (заходи зокрема ремонтні роботи з усунення аварій в житловому фонді, що сталися у зв’язку із збройною агресією РФ проти України )»
</t>
  </si>
  <si>
    <t>м. Миколаїв, вул. Велика Морська, 49</t>
  </si>
  <si>
    <t>UA-2024-10-14-001613-a ● 78ac337060884a668297b8f10e0fb66f</t>
  </si>
  <si>
    <t>Капітальний ремонт житлового будинку за адресою м. Миколаїв, вул. Янтарна, буд. 67 (заходи зокрема ремонтні роботи з усунення аварій в житловому фонді, що сталися в зв’язку зі збройною агресією РФ проти України)</t>
  </si>
  <si>
    <t>м. Миколаїв, вул. Янтарна, 67</t>
  </si>
  <si>
    <t>9299,091,32</t>
  </si>
  <si>
    <t>UA-2024-10-02-006322-a ● 50007e732347488da209d2d8dffe4f80</t>
  </si>
  <si>
    <t>ФОП Кондратюк Володимир Степанович</t>
  </si>
  <si>
    <t>«Капітальний ремонт житлового будинку за адресою: м. Миколаїв, вул. Миколаївська, 5 (заходи з відновлення об’єктів житлового фонду, пошкоджених внаслідок збройної агресії рф проти України)</t>
  </si>
  <si>
    <t>м. Миколаїв, вул. Миколаївська, 5</t>
  </si>
  <si>
    <t>UA-2025-06-20-001153-a
3a7b3feace3e42a9abab428f99c205cf</t>
  </si>
  <si>
    <t>ТОВ "ІНПРОЕКТСЕРВІС"</t>
  </si>
  <si>
    <t xml:space="preserve"> «Капітальний ремонт житлового будинку за адресою: м. Миколаїв, вул. Самойловича, 8-А (заходи з відновлення об'єктів житлового фонду, пошкоджених внаслідок збройної агресії рф проти України). Коригування»)</t>
  </si>
  <si>
    <t xml:space="preserve"> м. Миколаїв, вул. Самойловича, 8-А</t>
  </si>
  <si>
    <t>367 ,519</t>
  </si>
  <si>
    <t>UA-2025-04-15-010579-a
939d6eaeb7b14b29ba0b114c28a91563</t>
  </si>
  <si>
    <t>ФОП Іванов Михайло Олександрович</t>
  </si>
  <si>
    <t>«Капітальний ремонт житлового будинку за адресою: м. Миколаїв, вул. Космонавтів, 132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</si>
  <si>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м. Миколаїв, вул. Космонавтів, 132</t>
  </si>
  <si>
    <t>UA-2024-06-28-002933-a
52062a5032d6417789d077b3e6037216</t>
  </si>
  <si>
    <t xml:space="preserve"> «Реконструкція житлового будинку за адресою: м. Миколаїв, вул. Адміральська, 32 (заходи зокрема ремонтні роботи з усунення аварій в житловому фонді, що сталися в зв’язку зі збройною агресією РФ проти України )»</t>
  </si>
  <si>
    <t>м. Миколаїв, вул. Адміральська, 32</t>
  </si>
  <si>
    <t>UA-2024-07-02-004960-a ● 5ae84f04375d47b99ed08e1f71b24cda</t>
  </si>
  <si>
    <t>ТОВ «АРХ ДИЗАЙН»</t>
  </si>
  <si>
    <t>«Капітальний ремонт вулично-дорожньої мережі по вул. Новозаводська від вул. Херсонське шосе до вул. Китобоїв в м. Миколаєві. Коригування»</t>
  </si>
  <si>
    <t>м. Миколаїв, вул. Новозаводська - Херсонське Шосе</t>
  </si>
  <si>
    <t>UA-2023-07-14-004130-a ● 9313dc70a66c4a2195ad3cebac2f9736</t>
  </si>
  <si>
    <t>ТОВ "Макромир-Проект"</t>
  </si>
  <si>
    <t xml:space="preserve"> «Капітальний ремонт тротуару по проспекту Героїв України (непарна сторона) від перехідного мосту через р. Інгул до автостанції "ОРІОН" (Тернівське кільце) в Центральному районі м. Миколаєва» </t>
  </si>
  <si>
    <t>м. Миколаїв пр. Героїв України</t>
  </si>
  <si>
    <t>UA-2025-01-02-003666-a ● e5feb00cc8b24cfd9df74b99bafbd211</t>
  </si>
  <si>
    <t>ТОВ ВІА ПРО</t>
  </si>
  <si>
    <t>«Капітальний ремонт тротуару з облаштуванням заїзної кишені по пр. Богоявленський ріг вул. Дмитра Кременя (непарний бік) в м. Миколаєві»</t>
  </si>
  <si>
    <t xml:space="preserve">м. Миколаїв пр. Богоявленський ріг вул. Дмитра Кременя </t>
  </si>
  <si>
    <t>капітальний ремонт тротуару</t>
  </si>
  <si>
    <t>UA-2025-03-19-013684-a
93b215afb1c14fc684d869b965c74a5f</t>
  </si>
  <si>
    <t>ДП "Лидер"</t>
  </si>
  <si>
    <t>«Капітальний ремонт дорожнього покриття по вул. Погранична від вул. Аркасівська до вул. Маріупольська в м. Миколаєві. Коригування»</t>
  </si>
  <si>
    <t>вул. Погранична від вул. Аркасівська до вул. Маріупольська в м. Миколаєві</t>
  </si>
  <si>
    <t>UA-2025-06-05-003638-a
a1042d2cefc9402ca132e412f5d4f15a</t>
  </si>
  <si>
    <t>ФОП Дейнеко Олена Сергіївна</t>
  </si>
  <si>
    <t>Управління освіти ММР</t>
  </si>
  <si>
    <t>02145010</t>
  </si>
  <si>
    <t>Придбання відокамер та відеореєстраторів</t>
  </si>
  <si>
    <t>м. Миколаїв, вул. Інженерна, 3</t>
  </si>
  <si>
    <t>Придбання відокамер та відеореєстраторів для закладів освіти</t>
  </si>
  <si>
    <t>UA-2025-04-15-012517-a</t>
  </si>
  <si>
    <t>ТОВ "МЕЙСІС"</t>
  </si>
  <si>
    <t>Придбання сходових електричних підйомників</t>
  </si>
  <si>
    <t>Придбання сходових електричних підйомників для дітей з особливими потребами в закладах освіти</t>
  </si>
  <si>
    <t>UA-2025-04-16-011744-a</t>
  </si>
  <si>
    <t>ФОП Міняйло С.П.</t>
  </si>
  <si>
    <t>Придбання інтерактивного лазерного стрілецького тренажеру (тир)</t>
  </si>
  <si>
    <t>Придбання інтерактивного лазерного стрілецького тренажеру (тир) для закладів освіти</t>
  </si>
  <si>
    <t>UA-2024-12-06-013463-a</t>
  </si>
  <si>
    <t>ФОП Ложечка А.С.</t>
  </si>
  <si>
    <t>Управління у справах фізичної культури і спорту Миколаївської міської ради</t>
  </si>
  <si>
    <t>02930482</t>
  </si>
  <si>
    <t>КДЮСШ "Україна"</t>
  </si>
  <si>
    <t>вул.Марка Кропивницького,  95-а</t>
  </si>
  <si>
    <t>Дошка для трампліна "Дюрафлес"</t>
  </si>
  <si>
    <t>без гарантії</t>
  </si>
  <si>
    <t>UA-2025-05-19-11614-a</t>
  </si>
  <si>
    <t>ТОВ "Атлетичний всесвіт"</t>
  </si>
  <si>
    <t>Вартість тис. грн      (Касові видатки)</t>
  </si>
  <si>
    <t>Адміністрація Інгульського району ММР</t>
  </si>
  <si>
    <t>05410582</t>
  </si>
  <si>
    <t>Капітальний ремонт дорожнього покриття по пров.Середній у приватному секторі в Інгульському районі м.Миколаєва</t>
  </si>
  <si>
    <t>пров.Середній у приватному секторі в Інгульському районі м.Миколаєва</t>
  </si>
  <si>
    <t>виготовлення ПКД та проходження експертизи проєктної документації</t>
  </si>
  <si>
    <t>гарантійний срок на виконані роботи - 10  років, крім окремих конструктивних елементів: покриття дорожнього одягу - 5  років; основа дорожнього одягу - 8 років, дорожні знаки - 7  років</t>
  </si>
  <si>
    <t xml:space="preserve">UA-2025-04-01-007660-a </t>
  </si>
  <si>
    <t xml:space="preserve">ФОП Ваховський М.О.  </t>
  </si>
  <si>
    <t>закупівля без використання електроної системи</t>
  </si>
  <si>
    <t>капітальний ремонт</t>
  </si>
  <si>
    <t>UA-2025-05-13-011952-a</t>
  </si>
  <si>
    <t xml:space="preserve">ПП "БФ"СОВАР ГРУП" </t>
  </si>
  <si>
    <t>тендерна документація</t>
  </si>
  <si>
    <t>технагляд</t>
  </si>
  <si>
    <t>UA-2025-06-10-002454-a</t>
  </si>
  <si>
    <t xml:space="preserve">ТОВ"СИГРЕМС" </t>
  </si>
  <si>
    <t xml:space="preserve"> авторський нагляд</t>
  </si>
  <si>
    <t>UA-2025-06-10-002173-a</t>
  </si>
  <si>
    <t>ФОП Ваховський М.О.</t>
  </si>
  <si>
    <t>Капітальний ремонт дорожнього покриття по пров.Глухий від в.8 Слобідська до в.10 Слобідська у приватному секторі в Інгульському районі м.Миколаєва</t>
  </si>
  <si>
    <t>пров.Глухий від в.8 Слобідська до в.10 Слобідська у приватному секторі в Інгульському районі м.Миколаєва</t>
  </si>
  <si>
    <t>UA-2025-04-01-008651-a</t>
  </si>
  <si>
    <t>Капітальний ремонт дорожнього покриття по пров.Крайній у приватному секторі в Інгульському районі м.Миколаєва</t>
  </si>
  <si>
    <t>пров.Крайній у приватному секторі в Інгульському районі м.Миколаєва</t>
  </si>
  <si>
    <t>гарантійний срок на виконані роботи-10 років, крім окремих конструктивних елементів: покриття дорожнього одягу - 5  років; основа дорожнього одягу - 8 років, дорожні знаки - 7  років</t>
  </si>
  <si>
    <t xml:space="preserve">UA-2025-04-01-010513-a    </t>
  </si>
  <si>
    <t xml:space="preserve">UA-2025-05-01-009846-a  </t>
  </si>
  <si>
    <t xml:space="preserve">UA-2025-06-04-005152-a                        </t>
  </si>
  <si>
    <t xml:space="preserve"> UA-2025-06-04-004557-a</t>
  </si>
  <si>
    <t>Капітальний ремонт зеленої зони по в.2 Набережна ріг Паромного узвозу  в Інгульському районі м.Миколаєва</t>
  </si>
  <si>
    <t>в.2 Набережна ріг Паромного узвозу  в Інгульському районі м.Миколаєва</t>
  </si>
  <si>
    <t>UA-2025-04-01-010912-a</t>
  </si>
  <si>
    <t>Капітальний ремонт трамвайної зупинки громадського транспорту по пр.Богоявленський (парний бік) "Автовокзал" в Інгульському районі м.Миколаєва</t>
  </si>
  <si>
    <t xml:space="preserve"> пр.Богоявленський (парний бік) "Автовокзал" в Інгульському районі м.Миколаєва</t>
  </si>
  <si>
    <t>UA-2025-07-01-007798-a</t>
  </si>
  <si>
    <t>Капітальний ремонт тролейбусно-автобусної  зупинки громадського транспорту по пр.Богоявленський (парний бік) "Автовокзал" в Інгульському районі м.Миколаєва</t>
  </si>
  <si>
    <t>пр.Богоявленський (парний бік) "Автовокзал" в Інгульському районі м.Миколаєва</t>
  </si>
  <si>
    <t>UA-2025-07-01-008354-a</t>
  </si>
  <si>
    <t>Управління охорони здоров'я Миколаївської міської ради</t>
  </si>
  <si>
    <t>КНП ММР "Міська лікарня №1"</t>
  </si>
  <si>
    <t>Миколаїв, вул. 2Екіпажна,4</t>
  </si>
  <si>
    <t>Стійка для лапароскопії 4К Rubina з флуоресцентною навігацією(відеосистема, інсуфлятор)</t>
  </si>
  <si>
    <t>UA-2025-04-01-007343-а</t>
  </si>
  <si>
    <t>Фізична особа-підприємець Виноградова Ірина Олександрівна</t>
  </si>
  <si>
    <t>ІПН 3001915688</t>
  </si>
  <si>
    <t xml:space="preserve">Відкриті торги з особливостями </t>
  </si>
  <si>
    <t>КНП ММР "Міська дитяча лікарня №2"</t>
  </si>
  <si>
    <t>Миколаїв, вул. Рюміна,5</t>
  </si>
  <si>
    <t>Поточний ремонт стерилізаційного приміщення</t>
  </si>
  <si>
    <t>UA-2025-01-02-003841-a</t>
  </si>
  <si>
    <t>ТОВ "КС БУД ГРУПП"</t>
  </si>
  <si>
    <t>Електроенцефалограф (Комплекс електроенцефалографічний комп’ютерний з функцією довготривалого відеомоніторингу на базі комп’ютерної техніки)</t>
  </si>
  <si>
    <t>UA-2025-04-21-004521-a</t>
  </si>
  <si>
    <t>ФОП Виноградов Я.О.</t>
  </si>
  <si>
    <t xml:space="preserve"> Генератор ультразвуковий біполярний</t>
  </si>
  <si>
    <t>UA-2025-05-26-007065-a</t>
  </si>
  <si>
    <t>ТОВ "АЛЬЯНС ФАРМ"</t>
  </si>
  <si>
    <t>Педіатричний цистоскоп</t>
  </si>
  <si>
    <t>UA-2025-05-22-007797-a</t>
  </si>
  <si>
    <t>ФОП ВИНОГРАДОВА ІРИНА ОЛЕКСАНДРІВНА</t>
  </si>
  <si>
    <t>О4592434</t>
  </si>
  <si>
    <t>Комунальне некомерційне підприємство Миколаївської міської ради «Міська лікарня №3»</t>
  </si>
  <si>
    <t>Миколаїв, вул. Космонавтів, буд.97</t>
  </si>
  <si>
    <t>Стерилізатор плазмовий низькотемпературний на основі перекису водню LK/MJG-100, машина мийно-дезінфікуюча LK/QX-500</t>
  </si>
  <si>
    <t>UA-2025-03-13-003413-a 
ccea7cf8cdfa4ace8fb17dd39c7e7307</t>
  </si>
  <si>
    <t>ТОВАРИСТВО З ОБМЕЖЕНОЮ ВІДПОВІДАЛЬНІСТЮ «МЕДХОЛДІНГ»</t>
  </si>
  <si>
    <t>КНП ММР "Міська лікарня №4"</t>
  </si>
  <si>
    <t>Миколаїв, вул. Павла Скоропадського, буд.1</t>
  </si>
  <si>
    <t>Лампа операційна, модель LEDL620</t>
  </si>
  <si>
    <t>6 місяців</t>
  </si>
  <si>
    <t>UA-2025-03-27-006244-a 21547ae0924e41189fc7a30da610d311</t>
  </si>
  <si>
    <t>ТОВ " УКР ДІАГНОСТИКА"</t>
  </si>
  <si>
    <t xml:space="preserve">Машина мийно-дезінфікуюча LK/QX-500 </t>
  </si>
  <si>
    <t>UA-2025-04-02-013245-a a7372dd249b94c69b699a9ce04dd28d3</t>
  </si>
  <si>
    <t>ТОВ "МЕДХОЛДІНГ"</t>
  </si>
  <si>
    <t>Дерматоскоп DELTA30</t>
  </si>
  <si>
    <t>7 місяців</t>
  </si>
  <si>
    <t>UA-2025-03-18-013802-a 2665439ddc6244299553e2d9cf73d466</t>
  </si>
  <si>
    <t>ТОВ "МЕДІПРАЙМ"</t>
  </si>
  <si>
    <t xml:space="preserve">Відкриті торги з особливостями ВИКОНАНО </t>
  </si>
  <si>
    <t>Багатофункціональний монохромний принтер Epson Eco Tank M2140</t>
  </si>
  <si>
    <t>UA-2025-05-28-002899-a 7639c79b95444d76aea7a3cd1194fbc2</t>
  </si>
  <si>
    <t>ТОВ "САНТАРЕКС"</t>
  </si>
  <si>
    <t>Запит (ціни) пропозицій</t>
  </si>
  <si>
    <t>КНП ММР "Міська лікарня № 5"</t>
  </si>
  <si>
    <t>м.Миколаїв, пр.Богоявленський, 336</t>
  </si>
  <si>
    <t>SCOPEJET A I U Машина мийно-дізінфекційна, автоматична для гнучкиї ендоскопів</t>
  </si>
  <si>
    <t>ID: UA-2025-04-04- 011901-a e5371a1580404860aa0fa6e1dd56fe68</t>
  </si>
  <si>
    <t>укладений договіо № 2-0 від 25.04.2025</t>
  </si>
  <si>
    <t>Інструмент електричний хірургічний: - 12894444MBQ-708 ORTHODRIVE LITE modylar модульна рукоятка з подвійним пеермикачем - 1 шт.; - 17640  KQ-707    головка сагітальної пили ( s89) - 1 шт.  ;  17600 DQ - 708 головка дрилі 1/4"  патрон - 1 шт.;  - 17220 SB-704 батарея велика, що стерилізується  -li-ion 13,2 v - 2 шт.,інструмент електричний хірургічний (пилка для ортопедії та травматології) (Сагитальна пила HB ORTHOPEDIC (HB 5501)</t>
  </si>
  <si>
    <t>ID: UA-2025-04-18-009161-а c749e334c5934876a368df85edb6c694</t>
  </si>
  <si>
    <t>Товариство з обмеженою відповідальністю «ТЕХМЕДКОНТРАКТ»,</t>
  </si>
  <si>
    <t>укладений договір № 4-О від 09.05.2025</t>
  </si>
  <si>
    <t>низькотемпературний плазмовий стерилізатор</t>
  </si>
  <si>
    <t>ID: UA-2025-04-10-014758-а f2b9ef0d3cc54516b8d9acaeb9866c6e</t>
  </si>
  <si>
    <t>Товариство з обмеженою відповідальністю "Завод лабораторного обладнання"</t>
  </si>
  <si>
    <t>укладений договір № 5-0 від 30.05.2025</t>
  </si>
  <si>
    <t>КНП ММР "Міська лікарня швидкої медичної допомоги"</t>
  </si>
  <si>
    <t>Миколаїв, вул. Корабелів, 14В</t>
  </si>
  <si>
    <t>Набір силового інструментарію для ортопедії та травматології</t>
  </si>
  <si>
    <t>Система рентгенівська діагностична С-подібна Symbol FP XL</t>
  </si>
  <si>
    <t>UA-2025-05-21-004496-a                                                     0813426f4e944ebdae44701f81bd4590</t>
  </si>
  <si>
    <t>ТОВ СЛЕМ</t>
  </si>
  <si>
    <t>Стерилізатор обладнання плазмовий,ультразвукова машина для мийки інструменту</t>
  </si>
  <si>
    <t>UA-2025-05-02-011304-a                                                           15b84ad7d25748f7b43d2ca688c3d7db</t>
  </si>
  <si>
    <t>UA-2025-05-09-011442-a                                                9c85e8a052274931ba4c6b2eb2ecec11</t>
  </si>
  <si>
    <t>ТОВ "МЕДГАРАНТ"</t>
  </si>
  <si>
    <t>02774349</t>
  </si>
  <si>
    <t>Комунальне некомерційне підприємство Миколаївської міської ради «Пологовий будинок №3»</t>
  </si>
  <si>
    <t xml:space="preserve">вул. Київська, буд. 3,  м. Миколаїв, 54058 </t>
  </si>
  <si>
    <t>ДК 021:2015:38510000-3 Мікроскопи (НК 024:2023:35484 Мікроскоп світловий стандартний) Мікроскоп світловий стандартний Leica DM500 LED з модульною цифровою камерою Leica Flexacam i5 та робочою станцією (ПК) або еквівалент</t>
  </si>
  <si>
    <t>03.06.2025р №1818\10</t>
  </si>
  <si>
    <t>31.12.2025р.</t>
  </si>
  <si>
    <t>UA-2025-05-15-010395-a</t>
  </si>
  <si>
    <t>Товариство з обмеженою відповідальністю «АЛТ Україна Лтд»</t>
  </si>
  <si>
    <t>ДК 021:2015:38430000-8 Детектори та аналізатори (38432000-2 Аналізатори ) (НК 024:2023:56701 — Автоматичний імунохемілюмінесцентний аналізатор IVD (діагностика in vitro)) Імунохемілюмінесцентний аналізатор</t>
  </si>
  <si>
    <t>1 403 000,00</t>
  </si>
  <si>
    <t>12.06.2025р. №203\10</t>
  </si>
  <si>
    <t>UA-2025-05-29-001607-a</t>
  </si>
  <si>
    <t>ТОВАРИСТВО З ОБМЕЖЕНОЮ ВІДПОВІДАЛЬНІСТЮ "ХЛР"</t>
  </si>
</sst>
</file>

<file path=xl/styles.xml><?xml version="1.0" encoding="utf-8"?>
<styleSheet xmlns="http://schemas.openxmlformats.org/spreadsheetml/2006/main">
  <numFmts count="10">
    <numFmt numFmtId="43" formatCode="_-* #,##0.00\ _₴_-;\-* #,##0.00\ _₴_-;_-* &quot;-&quot;??\ _₴_-;_-@_-"/>
    <numFmt numFmtId="164" formatCode="#,##0.000"/>
    <numFmt numFmtId="165" formatCode="0.000"/>
    <numFmt numFmtId="166" formatCode="_-* #,##0.00\ _₽_-;\-* #,##0.00\ _₽_-;_-* &quot;-&quot;??\ _₽_-;_-@_-"/>
    <numFmt numFmtId="167" formatCode="#,##0.00000"/>
    <numFmt numFmtId="168" formatCode="dd\.mm\.yyyy"/>
    <numFmt numFmtId="169" formatCode="#\ ##0.00\ _₴"/>
    <numFmt numFmtId="170" formatCode="#\ ##0.00"/>
    <numFmt numFmtId="171" formatCode="0.00000"/>
    <numFmt numFmtId="172" formatCode="#,##0.0"/>
  </numFmts>
  <fonts count="29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610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54545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242638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1"/>
      <color rgb="FF00A1C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0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165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 wrapText="1"/>
    </xf>
    <xf numFmtId="166" fontId="17" fillId="3" borderId="1" xfId="1" applyNumberFormat="1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68" fontId="15" fillId="3" borderId="1" xfId="2" applyNumberFormat="1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 wrapText="1"/>
    </xf>
    <xf numFmtId="169" fontId="15" fillId="3" borderId="1" xfId="4" applyNumberFormat="1" applyFont="1" applyFill="1" applyBorder="1" applyAlignment="1" applyProtection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2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center" vertical="center"/>
    </xf>
    <xf numFmtId="4" fontId="17" fillId="3" borderId="8" xfId="0" applyNumberFormat="1" applyFont="1" applyFill="1" applyBorder="1" applyAlignment="1">
      <alignment horizontal="center" vertical="center" wrapText="1"/>
    </xf>
    <xf numFmtId="168" fontId="15" fillId="3" borderId="1" xfId="3" applyNumberFormat="1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4" fontId="17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4" fontId="17" fillId="3" borderId="1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4" fontId="17" fillId="6" borderId="8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4" fontId="17" fillId="3" borderId="0" xfId="0" applyNumberFormat="1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 shrinkToFit="1"/>
    </xf>
    <xf numFmtId="0" fontId="23" fillId="3" borderId="1" xfId="0" applyFont="1" applyFill="1" applyBorder="1" applyAlignment="1">
      <alignment horizontal="center" vertical="center" wrapText="1"/>
    </xf>
    <xf numFmtId="168" fontId="17" fillId="0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 shrinkToFit="1"/>
    </xf>
    <xf numFmtId="170" fontId="17" fillId="3" borderId="8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 shrinkToFit="1"/>
    </xf>
    <xf numFmtId="4" fontId="17" fillId="3" borderId="0" xfId="0" applyNumberFormat="1" applyFont="1" applyFill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 shrinkToFit="1"/>
    </xf>
    <xf numFmtId="4" fontId="15" fillId="3" borderId="1" xfId="1" applyNumberFormat="1" applyFont="1" applyFill="1" applyBorder="1" applyAlignment="1">
      <alignment horizontal="center" vertical="center" wrapText="1"/>
    </xf>
    <xf numFmtId="169" fontId="15" fillId="3" borderId="1" xfId="1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wrapText="1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49" fontId="1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70" fontId="23" fillId="3" borderId="13" xfId="0" applyNumberFormat="1" applyFont="1" applyFill="1" applyBorder="1" applyAlignment="1">
      <alignment horizontal="center" vertical="center" wrapText="1"/>
    </xf>
    <xf numFmtId="168" fontId="23" fillId="3" borderId="13" xfId="0" applyNumberFormat="1" applyFont="1" applyFill="1" applyBorder="1" applyAlignment="1">
      <alignment horizontal="center" vertical="center" wrapText="1"/>
    </xf>
    <xf numFmtId="14" fontId="17" fillId="3" borderId="3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168" fontId="23" fillId="3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wrapText="1"/>
      <protection locked="0"/>
    </xf>
    <xf numFmtId="49" fontId="8" fillId="0" borderId="3" xfId="0" applyNumberFormat="1" applyFont="1" applyFill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wrapText="1"/>
      <protection locked="0"/>
    </xf>
    <xf numFmtId="171" fontId="7" fillId="3" borderId="1" xfId="0" applyNumberFormat="1" applyFont="1" applyFill="1" applyBorder="1" applyAlignment="1"/>
    <xf numFmtId="14" fontId="7" fillId="3" borderId="1" xfId="0" applyNumberFormat="1" applyFont="1" applyFill="1" applyBorder="1" applyAlignment="1">
      <alignment horizontal="center" wrapText="1"/>
    </xf>
    <xf numFmtId="14" fontId="8" fillId="3" borderId="1" xfId="0" applyNumberFormat="1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2" xfId="0" applyFont="1" applyFill="1" applyBorder="1" applyAlignment="1" applyProtection="1">
      <alignment horizontal="center" wrapText="1"/>
      <protection locked="0"/>
    </xf>
    <xf numFmtId="49" fontId="8" fillId="0" borderId="2" xfId="0" applyNumberFormat="1" applyFont="1" applyFill="1" applyBorder="1" applyAlignment="1" applyProtection="1">
      <alignment horizontal="center" wrapText="1"/>
      <protection locked="0"/>
    </xf>
    <xf numFmtId="0" fontId="7" fillId="0" borderId="2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8" fillId="0" borderId="5" xfId="0" applyFont="1" applyFill="1" applyBorder="1" applyAlignment="1" applyProtection="1">
      <alignment horizontal="center" wrapText="1"/>
      <protection locked="0"/>
    </xf>
    <xf numFmtId="49" fontId="8" fillId="0" borderId="5" xfId="0" applyNumberFormat="1" applyFont="1" applyFill="1" applyBorder="1" applyAlignment="1" applyProtection="1">
      <alignment horizontal="center" wrapText="1"/>
      <protection locked="0"/>
    </xf>
    <xf numFmtId="0" fontId="7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4" fontId="7" fillId="3" borderId="0" xfId="0" applyNumberFormat="1" applyFont="1" applyFill="1" applyAlignment="1">
      <alignment horizontal="center"/>
    </xf>
    <xf numFmtId="14" fontId="7" fillId="3" borderId="1" xfId="0" applyNumberFormat="1" applyFont="1" applyFill="1" applyBorder="1" applyAlignment="1"/>
    <xf numFmtId="0" fontId="7" fillId="3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171" fontId="7" fillId="3" borderId="3" xfId="0" applyNumberFormat="1" applyFont="1" applyFill="1" applyBorder="1" applyAlignment="1">
      <alignment horizontal="right"/>
    </xf>
    <xf numFmtId="14" fontId="7" fillId="3" borderId="3" xfId="0" applyNumberFormat="1" applyFont="1" applyFill="1" applyBorder="1" applyAlignment="1">
      <alignment horizontal="center" wrapText="1"/>
    </xf>
    <xf numFmtId="14" fontId="8" fillId="3" borderId="3" xfId="0" applyNumberFormat="1" applyFont="1" applyFill="1" applyBorder="1" applyAlignment="1" applyProtection="1">
      <alignment horizontal="center" wrapText="1"/>
      <protection locked="0"/>
    </xf>
    <xf numFmtId="0" fontId="8" fillId="3" borderId="3" xfId="0" applyFont="1" applyFill="1" applyBorder="1" applyAlignment="1" applyProtection="1">
      <alignment horizontal="center" wrapText="1"/>
      <protection locked="0"/>
    </xf>
    <xf numFmtId="171" fontId="7" fillId="3" borderId="2" xfId="0" applyNumberFormat="1" applyFont="1" applyFill="1" applyBorder="1" applyAlignment="1">
      <alignment horizontal="right"/>
    </xf>
    <xf numFmtId="14" fontId="7" fillId="3" borderId="2" xfId="0" applyNumberFormat="1" applyFont="1" applyFill="1" applyBorder="1" applyAlignment="1">
      <alignment horizontal="center" wrapText="1"/>
    </xf>
    <xf numFmtId="14" fontId="8" fillId="3" borderId="2" xfId="0" applyNumberFormat="1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171" fontId="7" fillId="3" borderId="5" xfId="0" applyNumberFormat="1" applyFont="1" applyFill="1" applyBorder="1" applyAlignment="1">
      <alignment horizontal="right"/>
    </xf>
    <xf numFmtId="14" fontId="7" fillId="3" borderId="5" xfId="0" applyNumberFormat="1" applyFont="1" applyFill="1" applyBorder="1" applyAlignment="1">
      <alignment horizontal="center" wrapText="1"/>
    </xf>
    <xf numFmtId="14" fontId="8" fillId="3" borderId="5" xfId="0" applyNumberFormat="1" applyFont="1" applyFill="1" applyBorder="1" applyAlignment="1" applyProtection="1">
      <alignment horizontal="center" wrapText="1"/>
      <protection locked="0"/>
    </xf>
    <xf numFmtId="0" fontId="8" fillId="3" borderId="5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>
      <alignment horizontal="center" wrapText="1"/>
    </xf>
    <xf numFmtId="171" fontId="8" fillId="3" borderId="1" xfId="0" applyNumberFormat="1" applyFont="1" applyFill="1" applyBorder="1" applyAlignment="1" applyProtection="1">
      <alignment horizontal="right" wrapText="1"/>
      <protection locked="0"/>
    </xf>
    <xf numFmtId="14" fontId="7" fillId="3" borderId="1" xfId="0" applyNumberFormat="1" applyFont="1" applyFill="1" applyBorder="1" applyAlignment="1">
      <alignment horizontal="center"/>
    </xf>
    <xf numFmtId="171" fontId="7" fillId="3" borderId="14" xfId="0" applyNumberFormat="1" applyFont="1" applyFill="1" applyBorder="1" applyAlignment="1">
      <alignment horizontal="right"/>
    </xf>
    <xf numFmtId="14" fontId="7" fillId="3" borderId="1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171" fontId="7" fillId="3" borderId="15" xfId="0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horizontal="center"/>
    </xf>
    <xf numFmtId="171" fontId="7" fillId="3" borderId="6" xfId="0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center"/>
    </xf>
    <xf numFmtId="171" fontId="7" fillId="3" borderId="3" xfId="0" applyNumberFormat="1" applyFont="1" applyFill="1" applyBorder="1" applyAlignment="1"/>
    <xf numFmtId="171" fontId="7" fillId="3" borderId="2" xfId="0" applyNumberFormat="1" applyFont="1" applyFill="1" applyBorder="1" applyAlignment="1"/>
    <xf numFmtId="171" fontId="7" fillId="3" borderId="5" xfId="0" applyNumberFormat="1" applyFont="1" applyFill="1" applyBorder="1" applyAlignment="1"/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center" vertical="center"/>
    </xf>
    <xf numFmtId="1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4" applyFont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67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" applyFont="1" applyBorder="1" applyAlignment="1" applyProtection="1">
      <alignment horizontal="center" vertical="center"/>
    </xf>
    <xf numFmtId="0" fontId="8" fillId="3" borderId="1" xfId="4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0" fontId="27" fillId="7" borderId="1" xfId="0" applyNumberFormat="1" applyFont="1" applyFill="1" applyBorder="1" applyAlignment="1" applyProtection="1">
      <alignment horizontal="center" vertical="center"/>
    </xf>
    <xf numFmtId="0" fontId="27" fillId="7" borderId="1" xfId="0" applyNumberFormat="1" applyFont="1" applyFill="1" applyBorder="1" applyAlignment="1" applyProtection="1">
      <alignment horizontal="center" vertical="center" wrapText="1"/>
    </xf>
    <xf numFmtId="4" fontId="27" fillId="7" borderId="1" xfId="0" applyNumberFormat="1" applyFont="1" applyFill="1" applyBorder="1" applyAlignment="1" applyProtection="1">
      <alignment horizontal="center" vertical="center"/>
    </xf>
    <xf numFmtId="14" fontId="27" fillId="7" borderId="1" xfId="0" applyNumberFormat="1" applyFont="1" applyFill="1" applyBorder="1" applyAlignment="1" applyProtection="1">
      <alignment horizontal="center" vertical="center"/>
    </xf>
    <xf numFmtId="4" fontId="27" fillId="0" borderId="1" xfId="0" applyNumberFormat="1" applyFont="1" applyFill="1" applyBorder="1" applyAlignment="1" applyProtection="1">
      <alignment horizontal="center" vertical="center"/>
    </xf>
    <xf numFmtId="14" fontId="27" fillId="0" borderId="1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2" fontId="27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2" fontId="7" fillId="0" borderId="1" xfId="0" applyNumberFormat="1" applyFont="1" applyBorder="1" applyAlignment="1">
      <alignment horizontal="center" vertical="center"/>
    </xf>
    <xf numFmtId="0" fontId="28" fillId="0" borderId="1" xfId="4" applyFont="1" applyBorder="1" applyAlignment="1" applyProtection="1">
      <alignment horizontal="center" vertical="center" wrapText="1"/>
    </xf>
    <xf numFmtId="0" fontId="28" fillId="0" borderId="0" xfId="4" applyFont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Гиперссылка" xfId="4" builtinId="8"/>
    <cellStyle name="Нейтральный" xfId="3" builtinId="28"/>
    <cellStyle name="Обычный" xfId="0" builtinId="0"/>
    <cellStyle name="Финансовый" xfId="1" builtinId="3"/>
    <cellStyle name="Хороший" xfId="2" builtinId="26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public-api.prozorro.gov.ua/api/0/tenders/15b84ad7d25748f7b43d2ca688c3d7db?opt_pretty=1" TargetMode="External"/><Relationship Id="rId2" Type="http://schemas.openxmlformats.org/officeDocument/2006/relationships/hyperlink" Target="https://public-api.prozorro.gov.ua/api/0/tenders/9c85e8a052274931ba4c6b2eb2ecec11?opt_pretty=1" TargetMode="External"/><Relationship Id="rId1" Type="http://schemas.openxmlformats.org/officeDocument/2006/relationships/hyperlink" Target="https://public-api.prozorro.gov.ua/api/0/tenders/0813426f4e944ebdae44701f81bd4590?opt_pretty=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y.zakupivli.pro/cabinet/purchases/state_purchase/view/59606887" TargetMode="External"/><Relationship Id="rId2" Type="http://schemas.openxmlformats.org/officeDocument/2006/relationships/hyperlink" Target="https://prozorro.gov.ua/plan/UA-P-2025-07-04-003422-a" TargetMode="External"/><Relationship Id="rId1" Type="http://schemas.openxmlformats.org/officeDocument/2006/relationships/hyperlink" Target="https://prozorro.gov.ua/plan/UA-P-2025-06-23-002672-a" TargetMode="External"/><Relationship Id="rId4" Type="http://schemas.openxmlformats.org/officeDocument/2006/relationships/hyperlink" Target="https://my.zakupivli.pro/cabinet/purchases/state_purchase/view/59606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21"/>
  <sheetViews>
    <sheetView tabSelected="1" zoomScale="90" zoomScaleNormal="90" workbookViewId="0"/>
  </sheetViews>
  <sheetFormatPr defaultRowHeight="15"/>
  <cols>
    <col min="1" max="1" width="19.140625" style="197" customWidth="1"/>
    <col min="2" max="2" width="14.28515625" style="197" customWidth="1"/>
    <col min="3" max="3" width="38.85546875" style="197" customWidth="1"/>
    <col min="4" max="4" width="22.85546875" style="197" customWidth="1"/>
    <col min="5" max="5" width="34.28515625" style="197" customWidth="1"/>
    <col min="6" max="6" width="24" style="197" customWidth="1"/>
    <col min="7" max="7" width="13.5703125" style="197" customWidth="1"/>
    <col min="8" max="8" width="13.140625" style="197" customWidth="1"/>
    <col min="9" max="9" width="11.28515625" style="197" customWidth="1"/>
    <col min="10" max="10" width="36.42578125" style="197" customWidth="1"/>
    <col min="11" max="11" width="19.140625" style="197" customWidth="1"/>
    <col min="12" max="12" width="19" style="197" customWidth="1"/>
    <col min="13" max="13" width="24.28515625" style="197" customWidth="1"/>
    <col min="14" max="16384" width="9.140625" style="197"/>
  </cols>
  <sheetData>
    <row r="1" spans="1:13" ht="53.25" customHeight="1">
      <c r="A1" s="2" t="s">
        <v>1</v>
      </c>
      <c r="B1" s="3" t="s">
        <v>2</v>
      </c>
      <c r="C1" s="3" t="s">
        <v>11</v>
      </c>
      <c r="D1" s="3" t="s">
        <v>0</v>
      </c>
      <c r="E1" s="3" t="s">
        <v>12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10</v>
      </c>
      <c r="K1" s="3" t="s">
        <v>8</v>
      </c>
      <c r="L1" s="3" t="s">
        <v>9</v>
      </c>
      <c r="M1" s="4" t="s">
        <v>7</v>
      </c>
    </row>
    <row r="2" spans="1:13" ht="108" customHeight="1">
      <c r="A2" s="220" t="s">
        <v>14</v>
      </c>
      <c r="B2" s="221" t="s">
        <v>13</v>
      </c>
      <c r="C2" s="6" t="s">
        <v>22</v>
      </c>
      <c r="D2" s="7" t="s">
        <v>15</v>
      </c>
      <c r="E2" s="6" t="s">
        <v>23</v>
      </c>
      <c r="F2" s="8">
        <v>63.8</v>
      </c>
      <c r="G2" s="9" t="s">
        <v>16</v>
      </c>
      <c r="H2" s="9" t="s">
        <v>16</v>
      </c>
      <c r="I2" s="9" t="s">
        <v>61</v>
      </c>
      <c r="J2" s="6" t="s">
        <v>29</v>
      </c>
      <c r="K2" s="6" t="s">
        <v>21</v>
      </c>
      <c r="L2" s="6">
        <v>3296918419</v>
      </c>
      <c r="M2" s="7" t="s">
        <v>26</v>
      </c>
    </row>
    <row r="3" spans="1:13" ht="133.5" customHeight="1">
      <c r="A3" s="220" t="s">
        <v>14</v>
      </c>
      <c r="B3" s="221" t="s">
        <v>13</v>
      </c>
      <c r="C3" s="6" t="s">
        <v>24</v>
      </c>
      <c r="D3" s="7" t="s">
        <v>15</v>
      </c>
      <c r="E3" s="6" t="s">
        <v>25</v>
      </c>
      <c r="F3" s="7">
        <v>27.271999999999998</v>
      </c>
      <c r="G3" s="9" t="s">
        <v>16</v>
      </c>
      <c r="H3" s="9" t="s">
        <v>16</v>
      </c>
      <c r="I3" s="9" t="s">
        <v>61</v>
      </c>
      <c r="J3" s="6" t="s">
        <v>30</v>
      </c>
      <c r="K3" s="6" t="s">
        <v>21</v>
      </c>
      <c r="L3" s="6">
        <v>3296918419</v>
      </c>
      <c r="M3" s="7" t="s">
        <v>26</v>
      </c>
    </row>
    <row r="4" spans="1:13" s="14" customFormat="1" ht="139.5" customHeight="1">
      <c r="A4" s="220" t="s">
        <v>14</v>
      </c>
      <c r="B4" s="221" t="s">
        <v>13</v>
      </c>
      <c r="C4" s="10" t="s">
        <v>27</v>
      </c>
      <c r="D4" s="7" t="s">
        <v>15</v>
      </c>
      <c r="E4" s="11" t="s">
        <v>28</v>
      </c>
      <c r="F4" s="12">
        <v>67.5</v>
      </c>
      <c r="G4" s="9" t="s">
        <v>16</v>
      </c>
      <c r="H4" s="9" t="s">
        <v>16</v>
      </c>
      <c r="I4" s="9" t="s">
        <v>61</v>
      </c>
      <c r="J4" s="7" t="s">
        <v>31</v>
      </c>
      <c r="K4" s="13" t="s">
        <v>32</v>
      </c>
      <c r="L4" s="13" t="s">
        <v>33</v>
      </c>
      <c r="M4" s="7" t="s">
        <v>34</v>
      </c>
    </row>
    <row r="5" spans="1:13" s="14" customFormat="1" ht="115.5" customHeight="1">
      <c r="A5" s="220" t="s">
        <v>14</v>
      </c>
      <c r="B5" s="221" t="s">
        <v>13</v>
      </c>
      <c r="C5" s="10" t="s">
        <v>35</v>
      </c>
      <c r="D5" s="7" t="s">
        <v>15</v>
      </c>
      <c r="E5" s="11" t="s">
        <v>71</v>
      </c>
      <c r="F5" s="12">
        <v>55</v>
      </c>
      <c r="G5" s="9" t="s">
        <v>16</v>
      </c>
      <c r="H5" s="9" t="s">
        <v>16</v>
      </c>
      <c r="I5" s="9" t="s">
        <v>61</v>
      </c>
      <c r="J5" s="7" t="s">
        <v>36</v>
      </c>
      <c r="K5" s="10" t="s">
        <v>37</v>
      </c>
      <c r="L5" s="11">
        <v>3013406050</v>
      </c>
      <c r="M5" s="7" t="s">
        <v>20</v>
      </c>
    </row>
    <row r="6" spans="1:13" s="14" customFormat="1" ht="115.5" customHeight="1">
      <c r="A6" s="220" t="s">
        <v>14</v>
      </c>
      <c r="B6" s="221" t="s">
        <v>13</v>
      </c>
      <c r="C6" s="10" t="s">
        <v>39</v>
      </c>
      <c r="D6" s="7" t="s">
        <v>15</v>
      </c>
      <c r="E6" s="11" t="s">
        <v>72</v>
      </c>
      <c r="F6" s="12">
        <v>29.5</v>
      </c>
      <c r="G6" s="9" t="s">
        <v>16</v>
      </c>
      <c r="H6" s="9" t="s">
        <v>16</v>
      </c>
      <c r="I6" s="9" t="s">
        <v>61</v>
      </c>
      <c r="J6" s="7" t="s">
        <v>38</v>
      </c>
      <c r="K6" s="10" t="s">
        <v>40</v>
      </c>
      <c r="L6" s="11">
        <v>3298214413</v>
      </c>
      <c r="M6" s="7" t="s">
        <v>20</v>
      </c>
    </row>
    <row r="7" spans="1:13" s="14" customFormat="1" ht="115.5" customHeight="1">
      <c r="A7" s="220" t="s">
        <v>14</v>
      </c>
      <c r="B7" s="221" t="s">
        <v>13</v>
      </c>
      <c r="C7" s="10" t="s">
        <v>24</v>
      </c>
      <c r="D7" s="7" t="s">
        <v>15</v>
      </c>
      <c r="E7" s="11" t="s">
        <v>73</v>
      </c>
      <c r="F7" s="12">
        <v>76.918999999999997</v>
      </c>
      <c r="G7" s="9" t="s">
        <v>16</v>
      </c>
      <c r="H7" s="9" t="s">
        <v>16</v>
      </c>
      <c r="I7" s="9" t="s">
        <v>61</v>
      </c>
      <c r="J7" s="7" t="s">
        <v>30</v>
      </c>
      <c r="K7" s="6" t="s">
        <v>21</v>
      </c>
      <c r="L7" s="6">
        <v>3296918419</v>
      </c>
      <c r="M7" s="7" t="s">
        <v>26</v>
      </c>
    </row>
    <row r="8" spans="1:13" s="14" customFormat="1" ht="115.5" customHeight="1">
      <c r="A8" s="220" t="s">
        <v>14</v>
      </c>
      <c r="B8" s="221" t="s">
        <v>13</v>
      </c>
      <c r="C8" s="10" t="s">
        <v>63</v>
      </c>
      <c r="D8" s="7" t="s">
        <v>15</v>
      </c>
      <c r="E8" s="15" t="s">
        <v>74</v>
      </c>
      <c r="F8" s="12">
        <v>1251.174</v>
      </c>
      <c r="G8" s="9" t="s">
        <v>16</v>
      </c>
      <c r="H8" s="9" t="s">
        <v>16</v>
      </c>
      <c r="I8" s="9" t="s">
        <v>61</v>
      </c>
      <c r="J8" s="7" t="s">
        <v>64</v>
      </c>
      <c r="K8" s="10" t="s">
        <v>65</v>
      </c>
      <c r="L8" s="11">
        <v>39469334</v>
      </c>
      <c r="M8" s="7" t="s">
        <v>66</v>
      </c>
    </row>
    <row r="9" spans="1:13" s="14" customFormat="1" ht="115.5" customHeight="1">
      <c r="A9" s="220" t="s">
        <v>14</v>
      </c>
      <c r="B9" s="221" t="s">
        <v>13</v>
      </c>
      <c r="C9" s="16" t="s">
        <v>67</v>
      </c>
      <c r="D9" s="6" t="s">
        <v>15</v>
      </c>
      <c r="E9" s="17" t="s">
        <v>75</v>
      </c>
      <c r="F9" s="18">
        <v>135.32900000000001</v>
      </c>
      <c r="G9" s="19" t="s">
        <v>16</v>
      </c>
      <c r="H9" s="19" t="s">
        <v>16</v>
      </c>
      <c r="I9" s="19" t="s">
        <v>61</v>
      </c>
      <c r="J9" s="6" t="s">
        <v>68</v>
      </c>
      <c r="K9" s="16" t="s">
        <v>69</v>
      </c>
      <c r="L9" s="17">
        <v>25523360</v>
      </c>
      <c r="M9" s="6" t="s">
        <v>70</v>
      </c>
    </row>
    <row r="10" spans="1:13" s="14" customFormat="1" ht="115.5" customHeight="1">
      <c r="A10" s="220" t="s">
        <v>14</v>
      </c>
      <c r="B10" s="221" t="s">
        <v>13</v>
      </c>
      <c r="C10" s="16" t="s">
        <v>76</v>
      </c>
      <c r="D10" s="6" t="s">
        <v>15</v>
      </c>
      <c r="E10" s="17" t="s">
        <v>77</v>
      </c>
      <c r="F10" s="18">
        <v>368.976</v>
      </c>
      <c r="G10" s="19" t="s">
        <v>16</v>
      </c>
      <c r="H10" s="19" t="s">
        <v>16</v>
      </c>
      <c r="I10" s="19" t="s">
        <v>61</v>
      </c>
      <c r="J10" s="6" t="s">
        <v>78</v>
      </c>
      <c r="K10" s="16" t="s">
        <v>79</v>
      </c>
      <c r="L10" s="17">
        <v>42036301</v>
      </c>
      <c r="M10" s="6" t="s">
        <v>66</v>
      </c>
    </row>
    <row r="11" spans="1:13" s="14" customFormat="1" ht="115.5" customHeight="1">
      <c r="A11" s="220" t="s">
        <v>14</v>
      </c>
      <c r="B11" s="221" t="s">
        <v>13</v>
      </c>
      <c r="C11" s="16" t="s">
        <v>81</v>
      </c>
      <c r="D11" s="6" t="s">
        <v>15</v>
      </c>
      <c r="E11" s="17" t="s">
        <v>80</v>
      </c>
      <c r="F11" s="18">
        <v>825.6</v>
      </c>
      <c r="G11" s="19" t="s">
        <v>16</v>
      </c>
      <c r="H11" s="19" t="s">
        <v>16</v>
      </c>
      <c r="I11" s="19" t="s">
        <v>61</v>
      </c>
      <c r="J11" s="6" t="s">
        <v>82</v>
      </c>
      <c r="K11" s="16" t="s">
        <v>83</v>
      </c>
      <c r="L11" s="17">
        <v>33223421</v>
      </c>
      <c r="M11" s="6" t="s">
        <v>66</v>
      </c>
    </row>
    <row r="12" spans="1:13" s="14" customFormat="1" ht="115.5" customHeight="1">
      <c r="A12" s="220" t="s">
        <v>14</v>
      </c>
      <c r="B12" s="221" t="s">
        <v>13</v>
      </c>
      <c r="C12" s="10" t="s">
        <v>41</v>
      </c>
      <c r="D12" s="11" t="s">
        <v>17</v>
      </c>
      <c r="E12" s="11" t="s">
        <v>44</v>
      </c>
      <c r="F12" s="12">
        <v>46.33</v>
      </c>
      <c r="G12" s="11">
        <v>2020</v>
      </c>
      <c r="H12" s="11">
        <v>2025</v>
      </c>
      <c r="I12" s="20" t="s">
        <v>18</v>
      </c>
      <c r="J12" s="7" t="s">
        <v>42</v>
      </c>
      <c r="K12" s="10" t="s">
        <v>19</v>
      </c>
      <c r="L12" s="11">
        <v>36622014</v>
      </c>
      <c r="M12" s="7" t="s">
        <v>43</v>
      </c>
    </row>
    <row r="13" spans="1:13" s="14" customFormat="1" ht="115.5" customHeight="1">
      <c r="A13" s="220" t="s">
        <v>14</v>
      </c>
      <c r="B13" s="221" t="s">
        <v>13</v>
      </c>
      <c r="C13" s="10" t="s">
        <v>41</v>
      </c>
      <c r="D13" s="11" t="s">
        <v>17</v>
      </c>
      <c r="E13" s="11" t="s">
        <v>45</v>
      </c>
      <c r="F13" s="12">
        <v>933.38400000000001</v>
      </c>
      <c r="G13" s="11">
        <v>2020</v>
      </c>
      <c r="H13" s="11">
        <v>2025</v>
      </c>
      <c r="I13" s="20" t="s">
        <v>18</v>
      </c>
      <c r="J13" s="7" t="s">
        <v>42</v>
      </c>
      <c r="K13" s="10" t="s">
        <v>19</v>
      </c>
      <c r="L13" s="11">
        <v>36622014</v>
      </c>
      <c r="M13" s="7" t="s">
        <v>43</v>
      </c>
    </row>
    <row r="14" spans="1:13" s="14" customFormat="1" ht="115.5" customHeight="1">
      <c r="A14" s="220" t="s">
        <v>14</v>
      </c>
      <c r="B14" s="221" t="s">
        <v>13</v>
      </c>
      <c r="C14" s="10" t="s">
        <v>41</v>
      </c>
      <c r="D14" s="11" t="s">
        <v>17</v>
      </c>
      <c r="E14" s="11" t="s">
        <v>46</v>
      </c>
      <c r="F14" s="12">
        <v>997.23</v>
      </c>
      <c r="G14" s="11">
        <v>2020</v>
      </c>
      <c r="H14" s="11">
        <v>2025</v>
      </c>
      <c r="I14" s="20" t="s">
        <v>18</v>
      </c>
      <c r="J14" s="7" t="s">
        <v>42</v>
      </c>
      <c r="K14" s="10" t="s">
        <v>19</v>
      </c>
      <c r="L14" s="11">
        <v>36622014</v>
      </c>
      <c r="M14" s="7" t="s">
        <v>43</v>
      </c>
    </row>
    <row r="15" spans="1:13" s="14" customFormat="1" ht="115.5" customHeight="1">
      <c r="A15" s="220" t="s">
        <v>14</v>
      </c>
      <c r="B15" s="221" t="s">
        <v>13</v>
      </c>
      <c r="C15" s="10" t="s">
        <v>41</v>
      </c>
      <c r="D15" s="11" t="s">
        <v>17</v>
      </c>
      <c r="E15" s="11" t="s">
        <v>47</v>
      </c>
      <c r="F15" s="12">
        <v>3294.1239999999998</v>
      </c>
      <c r="G15" s="11">
        <v>2020</v>
      </c>
      <c r="H15" s="11">
        <v>2025</v>
      </c>
      <c r="I15" s="20" t="s">
        <v>18</v>
      </c>
      <c r="J15" s="7" t="s">
        <v>42</v>
      </c>
      <c r="K15" s="10" t="s">
        <v>19</v>
      </c>
      <c r="L15" s="11">
        <v>36622014</v>
      </c>
      <c r="M15" s="7" t="s">
        <v>43</v>
      </c>
    </row>
    <row r="16" spans="1:13" ht="128.25" customHeight="1">
      <c r="A16" s="220" t="s">
        <v>14</v>
      </c>
      <c r="B16" s="221" t="s">
        <v>13</v>
      </c>
      <c r="C16" s="6" t="s">
        <v>48</v>
      </c>
      <c r="D16" s="6" t="s">
        <v>49</v>
      </c>
      <c r="E16" s="6" t="s">
        <v>50</v>
      </c>
      <c r="F16" s="21">
        <v>21.802</v>
      </c>
      <c r="G16" s="19" t="s">
        <v>16</v>
      </c>
      <c r="H16" s="19" t="s">
        <v>16</v>
      </c>
      <c r="I16" s="19" t="s">
        <v>16</v>
      </c>
      <c r="J16" s="6" t="s">
        <v>51</v>
      </c>
      <c r="K16" s="6" t="s">
        <v>52</v>
      </c>
      <c r="L16" s="6">
        <v>19298255</v>
      </c>
      <c r="M16" s="7" t="s">
        <v>26</v>
      </c>
    </row>
    <row r="17" spans="1:13" ht="152.25" customHeight="1">
      <c r="A17" s="220" t="s">
        <v>14</v>
      </c>
      <c r="B17" s="221" t="s">
        <v>13</v>
      </c>
      <c r="C17" s="6" t="s">
        <v>53</v>
      </c>
      <c r="D17" s="6" t="s">
        <v>54</v>
      </c>
      <c r="E17" s="6" t="s">
        <v>50</v>
      </c>
      <c r="F17" s="22">
        <v>22.087</v>
      </c>
      <c r="G17" s="6" t="s">
        <v>16</v>
      </c>
      <c r="H17" s="6" t="s">
        <v>16</v>
      </c>
      <c r="I17" s="6" t="s">
        <v>16</v>
      </c>
      <c r="J17" s="6" t="s">
        <v>55</v>
      </c>
      <c r="K17" s="6" t="s">
        <v>52</v>
      </c>
      <c r="L17" s="6">
        <v>19298255</v>
      </c>
      <c r="M17" s="7" t="s">
        <v>26</v>
      </c>
    </row>
    <row r="18" spans="1:13" ht="159" customHeight="1">
      <c r="A18" s="220" t="s">
        <v>14</v>
      </c>
      <c r="B18" s="221" t="s">
        <v>13</v>
      </c>
      <c r="C18" s="23" t="s">
        <v>56</v>
      </c>
      <c r="D18" s="6" t="s">
        <v>57</v>
      </c>
      <c r="E18" s="6" t="s">
        <v>50</v>
      </c>
      <c r="F18" s="21">
        <v>46.503999999999998</v>
      </c>
      <c r="G18" s="19" t="s">
        <v>16</v>
      </c>
      <c r="H18" s="19" t="s">
        <v>16</v>
      </c>
      <c r="I18" s="19" t="s">
        <v>16</v>
      </c>
      <c r="J18" s="6" t="s">
        <v>58</v>
      </c>
      <c r="K18" s="6" t="s">
        <v>52</v>
      </c>
      <c r="L18" s="6">
        <v>19298255</v>
      </c>
      <c r="M18" s="7" t="s">
        <v>26</v>
      </c>
    </row>
    <row r="19" spans="1:13" ht="135">
      <c r="A19" s="11" t="s">
        <v>14</v>
      </c>
      <c r="B19" s="38" t="s">
        <v>13</v>
      </c>
      <c r="C19" s="7" t="s">
        <v>59</v>
      </c>
      <c r="D19" s="7" t="s">
        <v>60</v>
      </c>
      <c r="E19" s="6" t="s">
        <v>50</v>
      </c>
      <c r="F19" s="24">
        <v>27.887</v>
      </c>
      <c r="G19" s="9" t="s">
        <v>16</v>
      </c>
      <c r="H19" s="9" t="s">
        <v>16</v>
      </c>
      <c r="I19" s="9" t="s">
        <v>16</v>
      </c>
      <c r="J19" s="7" t="s">
        <v>62</v>
      </c>
      <c r="K19" s="6" t="s">
        <v>52</v>
      </c>
      <c r="L19" s="6">
        <v>19298255</v>
      </c>
      <c r="M19" s="7" t="s">
        <v>26</v>
      </c>
    </row>
    <row r="20" spans="1:13">
      <c r="C20" s="25"/>
      <c r="D20" s="25"/>
      <c r="E20" s="25"/>
      <c r="F20" s="26">
        <f>SUM(F2:F19)</f>
        <v>8290.4179999999997</v>
      </c>
      <c r="G20" s="25"/>
      <c r="H20" s="25"/>
      <c r="I20" s="25"/>
      <c r="J20" s="25"/>
      <c r="K20" s="25"/>
      <c r="L20" s="25"/>
    </row>
    <row r="21" spans="1:13">
      <c r="C21" s="25"/>
      <c r="D21" s="25"/>
      <c r="E21" s="25"/>
      <c r="F21" s="26"/>
      <c r="G21" s="25"/>
      <c r="H21" s="25"/>
      <c r="I21" s="25"/>
      <c r="J21" s="25"/>
      <c r="K21" s="25"/>
      <c r="L21" s="25"/>
    </row>
  </sheetData>
  <phoneticPr fontId="1" type="noConversion"/>
  <pageMargins left="0.25" right="0.25" top="0.75" bottom="0.75" header="0.3" footer="0.3"/>
  <pageSetup paperSize="9" scale="4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"/>
  <sheetViews>
    <sheetView workbookViewId="0">
      <selection sqref="A1:XFD1048576"/>
    </sheetView>
  </sheetViews>
  <sheetFormatPr defaultRowHeight="15"/>
  <cols>
    <col min="1" max="1" width="15.42578125" style="5" customWidth="1"/>
    <col min="2" max="2" width="17.85546875" style="5" customWidth="1"/>
    <col min="3" max="3" width="15.5703125" style="5" customWidth="1"/>
    <col min="4" max="4" width="19" style="5" customWidth="1"/>
    <col min="5" max="5" width="22.140625" style="5" customWidth="1"/>
    <col min="6" max="6" width="13.5703125" style="5" customWidth="1"/>
    <col min="7" max="7" width="14.7109375" style="5" customWidth="1"/>
    <col min="8" max="8" width="11.85546875" style="5" customWidth="1"/>
    <col min="9" max="9" width="12.85546875" style="5" customWidth="1"/>
    <col min="10" max="10" width="29.140625" style="5" customWidth="1"/>
    <col min="11" max="11" width="20.85546875" style="5" customWidth="1"/>
    <col min="12" max="12" width="19.28515625" style="5" customWidth="1"/>
    <col min="13" max="16384" width="9.140625" style="5"/>
  </cols>
  <sheetData>
    <row r="1" spans="1:13" ht="57">
      <c r="A1" s="183" t="s">
        <v>1</v>
      </c>
      <c r="B1" s="37" t="s">
        <v>2</v>
      </c>
      <c r="C1" s="37" t="s">
        <v>11</v>
      </c>
      <c r="D1" s="37" t="s">
        <v>0</v>
      </c>
      <c r="E1" s="37" t="s">
        <v>12</v>
      </c>
      <c r="F1" s="37" t="s">
        <v>3</v>
      </c>
      <c r="G1" s="37" t="s">
        <v>4</v>
      </c>
      <c r="H1" s="37" t="s">
        <v>5</v>
      </c>
      <c r="I1" s="37" t="s">
        <v>6</v>
      </c>
      <c r="J1" s="37" t="s">
        <v>10</v>
      </c>
      <c r="K1" s="37" t="s">
        <v>8</v>
      </c>
      <c r="L1" s="37" t="s">
        <v>9</v>
      </c>
      <c r="M1" s="4" t="s">
        <v>7</v>
      </c>
    </row>
    <row r="2" spans="1:13" ht="105">
      <c r="A2" s="27" t="s">
        <v>697</v>
      </c>
      <c r="B2" s="28" t="s">
        <v>698</v>
      </c>
      <c r="C2" s="33" t="s">
        <v>699</v>
      </c>
      <c r="D2" s="27" t="s">
        <v>700</v>
      </c>
      <c r="E2" s="27" t="s">
        <v>701</v>
      </c>
      <c r="F2" s="31">
        <v>458.33199999999999</v>
      </c>
      <c r="G2" s="32">
        <v>45827</v>
      </c>
      <c r="H2" s="27"/>
      <c r="I2" s="187" t="s">
        <v>702</v>
      </c>
      <c r="J2" s="188" t="s">
        <v>703</v>
      </c>
      <c r="K2" s="33" t="s">
        <v>704</v>
      </c>
      <c r="L2" s="35">
        <v>39241289</v>
      </c>
      <c r="M2" s="18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5"/>
  <sheetViews>
    <sheetView zoomScale="90" zoomScaleNormal="90" workbookViewId="0">
      <selection sqref="A1:XFD1048576"/>
    </sheetView>
  </sheetViews>
  <sheetFormatPr defaultRowHeight="15"/>
  <cols>
    <col min="1" max="1" width="23.28515625" style="5" customWidth="1"/>
    <col min="2" max="2" width="14.42578125" style="5" customWidth="1"/>
    <col min="3" max="3" width="30.5703125" style="5" customWidth="1"/>
    <col min="4" max="4" width="16.7109375" style="5" customWidth="1"/>
    <col min="5" max="5" width="22.85546875" style="5" customWidth="1"/>
    <col min="6" max="6" width="18.5703125" style="5" customWidth="1"/>
    <col min="7" max="7" width="16.140625" style="5" customWidth="1"/>
    <col min="8" max="8" width="18" style="5" customWidth="1"/>
    <col min="9" max="9" width="35.28515625" style="5" customWidth="1"/>
    <col min="10" max="10" width="26.140625" style="5" customWidth="1"/>
    <col min="11" max="11" width="17.28515625" style="5" customWidth="1"/>
    <col min="12" max="12" width="20.42578125" style="5" customWidth="1"/>
    <col min="13" max="16384" width="9.140625" style="5"/>
  </cols>
  <sheetData>
    <row r="1" spans="1:13" ht="57">
      <c r="A1" s="183" t="s">
        <v>1</v>
      </c>
      <c r="B1" s="37" t="s">
        <v>2</v>
      </c>
      <c r="C1" s="37" t="s">
        <v>11</v>
      </c>
      <c r="D1" s="37" t="s">
        <v>0</v>
      </c>
      <c r="E1" s="37" t="s">
        <v>12</v>
      </c>
      <c r="F1" s="177" t="s">
        <v>705</v>
      </c>
      <c r="G1" s="37" t="s">
        <v>4</v>
      </c>
      <c r="H1" s="37" t="s">
        <v>5</v>
      </c>
      <c r="I1" s="37" t="s">
        <v>6</v>
      </c>
      <c r="J1" s="37" t="s">
        <v>10</v>
      </c>
      <c r="K1" s="37" t="s">
        <v>8</v>
      </c>
      <c r="L1" s="37" t="s">
        <v>9</v>
      </c>
      <c r="M1" s="4" t="s">
        <v>7</v>
      </c>
    </row>
    <row r="2" spans="1:13" ht="105">
      <c r="A2" s="156" t="s">
        <v>706</v>
      </c>
      <c r="B2" s="110" t="s">
        <v>707</v>
      </c>
      <c r="C2" s="111" t="s">
        <v>708</v>
      </c>
      <c r="D2" s="111" t="s">
        <v>709</v>
      </c>
      <c r="E2" s="112" t="s">
        <v>710</v>
      </c>
      <c r="F2" s="113">
        <v>139.25161</v>
      </c>
      <c r="G2" s="114">
        <v>45713</v>
      </c>
      <c r="H2" s="115">
        <v>46022</v>
      </c>
      <c r="I2" s="190" t="s">
        <v>711</v>
      </c>
      <c r="J2" s="116" t="s">
        <v>712</v>
      </c>
      <c r="K2" s="117" t="s">
        <v>713</v>
      </c>
      <c r="L2" s="118">
        <v>3072218395</v>
      </c>
      <c r="M2" s="189" t="s">
        <v>714</v>
      </c>
    </row>
    <row r="3" spans="1:13" ht="45">
      <c r="A3" s="157"/>
      <c r="B3" s="120"/>
      <c r="C3" s="121"/>
      <c r="D3" s="121"/>
      <c r="E3" s="112" t="s">
        <v>715</v>
      </c>
      <c r="F3" s="113">
        <v>0</v>
      </c>
      <c r="G3" s="115">
        <v>45812</v>
      </c>
      <c r="H3" s="115">
        <v>46022</v>
      </c>
      <c r="I3" s="191"/>
      <c r="J3" s="116" t="s">
        <v>716</v>
      </c>
      <c r="K3" s="117" t="s">
        <v>717</v>
      </c>
      <c r="L3" s="118">
        <v>45192769</v>
      </c>
      <c r="M3" s="189" t="s">
        <v>718</v>
      </c>
    </row>
    <row r="4" spans="1:13" ht="105">
      <c r="A4" s="157"/>
      <c r="B4" s="120"/>
      <c r="C4" s="121"/>
      <c r="D4" s="121"/>
      <c r="E4" s="112" t="s">
        <v>719</v>
      </c>
      <c r="F4" s="113">
        <v>0</v>
      </c>
      <c r="G4" s="115">
        <v>45812</v>
      </c>
      <c r="H4" s="115">
        <v>46022</v>
      </c>
      <c r="I4" s="191"/>
      <c r="J4" s="122" t="s">
        <v>720</v>
      </c>
      <c r="K4" s="117" t="s">
        <v>721</v>
      </c>
      <c r="L4" s="118">
        <v>43974255</v>
      </c>
      <c r="M4" s="189" t="s">
        <v>714</v>
      </c>
    </row>
    <row r="5" spans="1:13" ht="105">
      <c r="A5" s="158"/>
      <c r="B5" s="124"/>
      <c r="C5" s="125"/>
      <c r="D5" s="125"/>
      <c r="E5" s="126" t="s">
        <v>722</v>
      </c>
      <c r="F5" s="113">
        <v>0</v>
      </c>
      <c r="G5" s="127">
        <v>45812</v>
      </c>
      <c r="H5" s="128">
        <v>46022</v>
      </c>
      <c r="I5" s="192"/>
      <c r="J5" s="122" t="s">
        <v>723</v>
      </c>
      <c r="K5" s="129" t="s">
        <v>724</v>
      </c>
      <c r="L5" s="130">
        <v>3072218395</v>
      </c>
      <c r="M5" s="189" t="s">
        <v>714</v>
      </c>
    </row>
    <row r="6" spans="1:13">
      <c r="A6" s="109" t="s">
        <v>706</v>
      </c>
      <c r="B6" s="110" t="s">
        <v>707</v>
      </c>
      <c r="C6" s="111" t="s">
        <v>725</v>
      </c>
      <c r="D6" s="111" t="s">
        <v>726</v>
      </c>
      <c r="E6" s="109" t="s">
        <v>710</v>
      </c>
      <c r="F6" s="131">
        <v>0</v>
      </c>
      <c r="G6" s="132">
        <v>45713</v>
      </c>
      <c r="H6" s="133">
        <v>46022</v>
      </c>
      <c r="I6" s="134"/>
      <c r="J6" s="134" t="s">
        <v>727</v>
      </c>
      <c r="K6" s="134" t="s">
        <v>713</v>
      </c>
      <c r="L6" s="109">
        <v>3072218395</v>
      </c>
      <c r="M6" s="111" t="s">
        <v>714</v>
      </c>
    </row>
    <row r="7" spans="1:13">
      <c r="A7" s="119"/>
      <c r="B7" s="120"/>
      <c r="C7" s="121"/>
      <c r="D7" s="121"/>
      <c r="E7" s="119"/>
      <c r="F7" s="135"/>
      <c r="G7" s="136"/>
      <c r="H7" s="137"/>
      <c r="I7" s="138"/>
      <c r="J7" s="138"/>
      <c r="K7" s="138"/>
      <c r="L7" s="119"/>
      <c r="M7" s="121"/>
    </row>
    <row r="8" spans="1:13">
      <c r="A8" s="119"/>
      <c r="B8" s="120"/>
      <c r="C8" s="121"/>
      <c r="D8" s="121"/>
      <c r="E8" s="119"/>
      <c r="F8" s="135"/>
      <c r="G8" s="136"/>
      <c r="H8" s="137"/>
      <c r="I8" s="138"/>
      <c r="J8" s="138"/>
      <c r="K8" s="138"/>
      <c r="L8" s="119"/>
      <c r="M8" s="121"/>
    </row>
    <row r="9" spans="1:13">
      <c r="A9" s="123"/>
      <c r="B9" s="124"/>
      <c r="C9" s="125"/>
      <c r="D9" s="125"/>
      <c r="E9" s="123"/>
      <c r="F9" s="139"/>
      <c r="G9" s="140"/>
      <c r="H9" s="141"/>
      <c r="I9" s="142"/>
      <c r="J9" s="142"/>
      <c r="K9" s="142"/>
      <c r="L9" s="123"/>
      <c r="M9" s="125"/>
    </row>
    <row r="10" spans="1:13" ht="105">
      <c r="A10" s="156" t="s">
        <v>706</v>
      </c>
      <c r="B10" s="110" t="s">
        <v>707</v>
      </c>
      <c r="C10" s="111" t="s">
        <v>728</v>
      </c>
      <c r="D10" s="111" t="s">
        <v>729</v>
      </c>
      <c r="E10" s="112" t="s">
        <v>710</v>
      </c>
      <c r="F10" s="113">
        <v>110.83647000000001</v>
      </c>
      <c r="G10" s="114">
        <v>45713</v>
      </c>
      <c r="H10" s="115">
        <v>46022</v>
      </c>
      <c r="I10" s="190" t="s">
        <v>730</v>
      </c>
      <c r="J10" s="143" t="s">
        <v>731</v>
      </c>
      <c r="K10" s="117" t="s">
        <v>713</v>
      </c>
      <c r="L10" s="118">
        <v>3072218395</v>
      </c>
      <c r="M10" s="189" t="s">
        <v>714</v>
      </c>
    </row>
    <row r="11" spans="1:13" ht="45">
      <c r="A11" s="157"/>
      <c r="B11" s="120"/>
      <c r="C11" s="121"/>
      <c r="D11" s="121"/>
      <c r="E11" s="112" t="s">
        <v>715</v>
      </c>
      <c r="F11" s="144">
        <v>0</v>
      </c>
      <c r="G11" s="115">
        <v>45806</v>
      </c>
      <c r="H11" s="115">
        <v>46022</v>
      </c>
      <c r="I11" s="191"/>
      <c r="J11" s="143" t="s">
        <v>732</v>
      </c>
      <c r="K11" s="117" t="s">
        <v>717</v>
      </c>
      <c r="L11" s="118">
        <v>45192769</v>
      </c>
      <c r="M11" s="189" t="s">
        <v>718</v>
      </c>
    </row>
    <row r="12" spans="1:13" ht="105">
      <c r="A12" s="157"/>
      <c r="B12" s="120"/>
      <c r="C12" s="121"/>
      <c r="D12" s="121"/>
      <c r="E12" s="112" t="s">
        <v>719</v>
      </c>
      <c r="F12" s="144">
        <v>0</v>
      </c>
      <c r="G12" s="115">
        <v>45806</v>
      </c>
      <c r="H12" s="115">
        <v>46022</v>
      </c>
      <c r="I12" s="191"/>
      <c r="J12" s="143" t="s">
        <v>733</v>
      </c>
      <c r="K12" s="117" t="s">
        <v>721</v>
      </c>
      <c r="L12" s="118">
        <v>43974255</v>
      </c>
      <c r="M12" s="189" t="s">
        <v>714</v>
      </c>
    </row>
    <row r="13" spans="1:13" ht="105">
      <c r="A13" s="158"/>
      <c r="B13" s="124"/>
      <c r="C13" s="125"/>
      <c r="D13" s="125"/>
      <c r="E13" s="126" t="s">
        <v>722</v>
      </c>
      <c r="F13" s="144">
        <v>0</v>
      </c>
      <c r="G13" s="145">
        <v>45806</v>
      </c>
      <c r="H13" s="128">
        <v>46022</v>
      </c>
      <c r="I13" s="192"/>
      <c r="J13" s="143" t="s">
        <v>734</v>
      </c>
      <c r="K13" s="129" t="s">
        <v>724</v>
      </c>
      <c r="L13" s="130">
        <v>3072218395</v>
      </c>
      <c r="M13" s="189" t="s">
        <v>714</v>
      </c>
    </row>
    <row r="14" spans="1:13">
      <c r="A14" s="109" t="s">
        <v>706</v>
      </c>
      <c r="B14" s="110" t="s">
        <v>707</v>
      </c>
      <c r="C14" s="111" t="s">
        <v>735</v>
      </c>
      <c r="D14" s="111" t="s">
        <v>736</v>
      </c>
      <c r="E14" s="109" t="s">
        <v>710</v>
      </c>
      <c r="F14" s="146">
        <v>182.13892000000001</v>
      </c>
      <c r="G14" s="147">
        <v>45716</v>
      </c>
      <c r="H14" s="133">
        <v>46022</v>
      </c>
      <c r="I14" s="134"/>
      <c r="J14" s="148" t="s">
        <v>737</v>
      </c>
      <c r="K14" s="134" t="s">
        <v>713</v>
      </c>
      <c r="L14" s="109">
        <v>3072218395</v>
      </c>
      <c r="M14" s="111" t="s">
        <v>714</v>
      </c>
    </row>
    <row r="15" spans="1:13">
      <c r="A15" s="119"/>
      <c r="B15" s="120"/>
      <c r="C15" s="121"/>
      <c r="D15" s="121"/>
      <c r="E15" s="119"/>
      <c r="F15" s="149"/>
      <c r="G15" s="147"/>
      <c r="H15" s="137"/>
      <c r="I15" s="138"/>
      <c r="J15" s="150"/>
      <c r="K15" s="138"/>
      <c r="L15" s="119"/>
      <c r="M15" s="121"/>
    </row>
    <row r="16" spans="1:13">
      <c r="A16" s="119"/>
      <c r="B16" s="120"/>
      <c r="C16" s="121"/>
      <c r="D16" s="121"/>
      <c r="E16" s="119"/>
      <c r="F16" s="149"/>
      <c r="G16" s="147"/>
      <c r="H16" s="137"/>
      <c r="I16" s="138"/>
      <c r="J16" s="150"/>
      <c r="K16" s="138"/>
      <c r="L16" s="119"/>
      <c r="M16" s="121"/>
    </row>
    <row r="17" spans="1:13">
      <c r="A17" s="123"/>
      <c r="B17" s="124"/>
      <c r="C17" s="125"/>
      <c r="D17" s="125"/>
      <c r="E17" s="123"/>
      <c r="F17" s="151"/>
      <c r="G17" s="147"/>
      <c r="H17" s="141"/>
      <c r="I17" s="142"/>
      <c r="J17" s="152"/>
      <c r="K17" s="142"/>
      <c r="L17" s="123"/>
      <c r="M17" s="125"/>
    </row>
    <row r="18" spans="1:13">
      <c r="A18" s="109" t="s">
        <v>706</v>
      </c>
      <c r="B18" s="110" t="s">
        <v>707</v>
      </c>
      <c r="C18" s="111" t="s">
        <v>738</v>
      </c>
      <c r="D18" s="111" t="s">
        <v>739</v>
      </c>
      <c r="E18" s="109" t="s">
        <v>710</v>
      </c>
      <c r="F18" s="131">
        <v>0</v>
      </c>
      <c r="G18" s="132">
        <v>45786</v>
      </c>
      <c r="H18" s="133">
        <v>46022</v>
      </c>
      <c r="I18" s="134"/>
      <c r="J18" s="148" t="s">
        <v>740</v>
      </c>
      <c r="K18" s="134" t="s">
        <v>713</v>
      </c>
      <c r="L18" s="109">
        <v>3072218395</v>
      </c>
      <c r="M18" s="111" t="s">
        <v>714</v>
      </c>
    </row>
    <row r="19" spans="1:13">
      <c r="A19" s="119"/>
      <c r="B19" s="120"/>
      <c r="C19" s="121"/>
      <c r="D19" s="121"/>
      <c r="E19" s="119"/>
      <c r="F19" s="135"/>
      <c r="G19" s="136"/>
      <c r="H19" s="137"/>
      <c r="I19" s="138"/>
      <c r="J19" s="150"/>
      <c r="K19" s="138"/>
      <c r="L19" s="119"/>
      <c r="M19" s="121"/>
    </row>
    <row r="20" spans="1:13">
      <c r="A20" s="119"/>
      <c r="B20" s="120"/>
      <c r="C20" s="121"/>
      <c r="D20" s="121"/>
      <c r="E20" s="119"/>
      <c r="F20" s="135"/>
      <c r="G20" s="136"/>
      <c r="H20" s="137"/>
      <c r="I20" s="138"/>
      <c r="J20" s="150"/>
      <c r="K20" s="138"/>
      <c r="L20" s="119"/>
      <c r="M20" s="121"/>
    </row>
    <row r="21" spans="1:13">
      <c r="A21" s="123"/>
      <c r="B21" s="124"/>
      <c r="C21" s="125"/>
      <c r="D21" s="125"/>
      <c r="E21" s="123"/>
      <c r="F21" s="139"/>
      <c r="G21" s="140"/>
      <c r="H21" s="141"/>
      <c r="I21" s="142"/>
      <c r="J21" s="152"/>
      <c r="K21" s="142"/>
      <c r="L21" s="123"/>
      <c r="M21" s="125"/>
    </row>
    <row r="22" spans="1:13">
      <c r="A22" s="109" t="s">
        <v>706</v>
      </c>
      <c r="B22" s="110" t="s">
        <v>707</v>
      </c>
      <c r="C22" s="111" t="s">
        <v>741</v>
      </c>
      <c r="D22" s="111" t="s">
        <v>742</v>
      </c>
      <c r="E22" s="109" t="s">
        <v>710</v>
      </c>
      <c r="F22" s="153">
        <v>0</v>
      </c>
      <c r="G22" s="132">
        <v>45786</v>
      </c>
      <c r="H22" s="133">
        <v>46022</v>
      </c>
      <c r="I22" s="134"/>
      <c r="J22" s="148" t="s">
        <v>743</v>
      </c>
      <c r="K22" s="134" t="s">
        <v>713</v>
      </c>
      <c r="L22" s="109">
        <v>3072218395</v>
      </c>
      <c r="M22" s="111" t="s">
        <v>714</v>
      </c>
    </row>
    <row r="23" spans="1:13">
      <c r="A23" s="119"/>
      <c r="B23" s="120"/>
      <c r="C23" s="121"/>
      <c r="D23" s="121"/>
      <c r="E23" s="119"/>
      <c r="F23" s="154"/>
      <c r="G23" s="136"/>
      <c r="H23" s="137"/>
      <c r="I23" s="138"/>
      <c r="J23" s="150"/>
      <c r="K23" s="138"/>
      <c r="L23" s="119"/>
      <c r="M23" s="121"/>
    </row>
    <row r="24" spans="1:13">
      <c r="A24" s="119"/>
      <c r="B24" s="120"/>
      <c r="C24" s="121"/>
      <c r="D24" s="121"/>
      <c r="E24" s="119"/>
      <c r="F24" s="154"/>
      <c r="G24" s="136"/>
      <c r="H24" s="137"/>
      <c r="I24" s="138"/>
      <c r="J24" s="150"/>
      <c r="K24" s="138"/>
      <c r="L24" s="119"/>
      <c r="M24" s="121"/>
    </row>
    <row r="25" spans="1:13">
      <c r="A25" s="123"/>
      <c r="B25" s="124"/>
      <c r="C25" s="125"/>
      <c r="D25" s="125"/>
      <c r="E25" s="123"/>
      <c r="F25" s="155"/>
      <c r="G25" s="140"/>
      <c r="H25" s="141"/>
      <c r="I25" s="142"/>
      <c r="J25" s="152"/>
      <c r="K25" s="142"/>
      <c r="L25" s="123"/>
      <c r="M25" s="125"/>
    </row>
  </sheetData>
  <mergeCells count="62">
    <mergeCell ref="M22:M25"/>
    <mergeCell ref="G22:G25"/>
    <mergeCell ref="H22:H25"/>
    <mergeCell ref="I22:I25"/>
    <mergeCell ref="J22:J25"/>
    <mergeCell ref="K22:K25"/>
    <mergeCell ref="L22:L25"/>
    <mergeCell ref="J18:J21"/>
    <mergeCell ref="K18:K21"/>
    <mergeCell ref="L18:L21"/>
    <mergeCell ref="M18:M21"/>
    <mergeCell ref="A22:A25"/>
    <mergeCell ref="B22:B25"/>
    <mergeCell ref="C22:C25"/>
    <mergeCell ref="D22:D25"/>
    <mergeCell ref="E22:E25"/>
    <mergeCell ref="F22:F25"/>
    <mergeCell ref="M14:M17"/>
    <mergeCell ref="A18:A21"/>
    <mergeCell ref="B18:B21"/>
    <mergeCell ref="C18:C21"/>
    <mergeCell ref="D18:D21"/>
    <mergeCell ref="E18:E21"/>
    <mergeCell ref="F18:F21"/>
    <mergeCell ref="G18:G21"/>
    <mergeCell ref="H18:H21"/>
    <mergeCell ref="I18:I21"/>
    <mergeCell ref="G14:G17"/>
    <mergeCell ref="H14:H17"/>
    <mergeCell ref="I14:I17"/>
    <mergeCell ref="J14:J17"/>
    <mergeCell ref="K14:K17"/>
    <mergeCell ref="L14:L17"/>
    <mergeCell ref="A14:A17"/>
    <mergeCell ref="B14:B17"/>
    <mergeCell ref="C14:C17"/>
    <mergeCell ref="D14:D17"/>
    <mergeCell ref="E14:E17"/>
    <mergeCell ref="F14:F17"/>
    <mergeCell ref="L6:L9"/>
    <mergeCell ref="M6:M9"/>
    <mergeCell ref="A10:A13"/>
    <mergeCell ref="B10:B13"/>
    <mergeCell ref="C10:C13"/>
    <mergeCell ref="D10:D13"/>
    <mergeCell ref="I10:I13"/>
    <mergeCell ref="F6:F9"/>
    <mergeCell ref="G6:G9"/>
    <mergeCell ref="H6:H9"/>
    <mergeCell ref="I6:I9"/>
    <mergeCell ref="J6:J9"/>
    <mergeCell ref="K6:K9"/>
    <mergeCell ref="A2:A5"/>
    <mergeCell ref="B2:B5"/>
    <mergeCell ref="C2:C5"/>
    <mergeCell ref="D2:D5"/>
    <mergeCell ref="I2:I5"/>
    <mergeCell ref="A6:A9"/>
    <mergeCell ref="B6:B9"/>
    <mergeCell ref="C6:C9"/>
    <mergeCell ref="D6:D9"/>
    <mergeCell ref="E6:E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Q4" sqref="Q4"/>
    </sheetView>
  </sheetViews>
  <sheetFormatPr defaultRowHeight="15"/>
  <cols>
    <col min="1" max="1" width="16.7109375" style="197" customWidth="1"/>
    <col min="2" max="2" width="9.140625" style="197"/>
    <col min="3" max="3" width="17.42578125" style="197" customWidth="1"/>
    <col min="4" max="4" width="16.7109375" style="197" customWidth="1"/>
    <col min="5" max="5" width="26" style="197" customWidth="1"/>
    <col min="6" max="6" width="18.42578125" style="197" customWidth="1"/>
    <col min="7" max="7" width="14.42578125" style="197" customWidth="1"/>
    <col min="8" max="8" width="15.28515625" style="197" customWidth="1"/>
    <col min="9" max="9" width="16.140625" style="197" customWidth="1"/>
    <col min="10" max="10" width="31.140625" style="197" customWidth="1"/>
    <col min="11" max="11" width="16.7109375" style="197" customWidth="1"/>
    <col min="12" max="12" width="16.5703125" style="197" customWidth="1"/>
    <col min="13" max="13" width="16.42578125" style="197" customWidth="1"/>
    <col min="14" max="16384" width="9.140625" style="197"/>
  </cols>
  <sheetData>
    <row r="1" spans="1:13" ht="99.75">
      <c r="A1" s="183" t="s">
        <v>1</v>
      </c>
      <c r="B1" s="37" t="s">
        <v>2</v>
      </c>
      <c r="C1" s="37" t="s">
        <v>11</v>
      </c>
      <c r="D1" s="37" t="s">
        <v>0</v>
      </c>
      <c r="E1" s="37" t="s">
        <v>12</v>
      </c>
      <c r="F1" s="37" t="s">
        <v>3</v>
      </c>
      <c r="G1" s="37" t="s">
        <v>4</v>
      </c>
      <c r="H1" s="37" t="s">
        <v>5</v>
      </c>
      <c r="I1" s="37" t="s">
        <v>6</v>
      </c>
      <c r="J1" s="37" t="s">
        <v>10</v>
      </c>
      <c r="K1" s="37" t="s">
        <v>8</v>
      </c>
      <c r="L1" s="37" t="s">
        <v>9</v>
      </c>
      <c r="M1" s="4" t="s">
        <v>7</v>
      </c>
    </row>
    <row r="2" spans="1:13" ht="75">
      <c r="A2" s="16" t="s">
        <v>744</v>
      </c>
      <c r="B2" s="49">
        <v>5483078</v>
      </c>
      <c r="C2" s="16" t="s">
        <v>745</v>
      </c>
      <c r="D2" s="16" t="s">
        <v>746</v>
      </c>
      <c r="E2" s="16" t="s">
        <v>747</v>
      </c>
      <c r="F2" s="50">
        <v>6000000</v>
      </c>
      <c r="G2" s="51">
        <v>45748</v>
      </c>
      <c r="H2" s="51">
        <v>45842</v>
      </c>
      <c r="I2" s="51" t="s">
        <v>89</v>
      </c>
      <c r="J2" s="16" t="s">
        <v>748</v>
      </c>
      <c r="K2" s="16" t="s">
        <v>749</v>
      </c>
      <c r="L2" s="49" t="s">
        <v>750</v>
      </c>
      <c r="M2" s="16" t="s">
        <v>751</v>
      </c>
    </row>
    <row r="3" spans="1:13" ht="60">
      <c r="A3" s="6" t="s">
        <v>744</v>
      </c>
      <c r="B3" s="49">
        <v>2012415</v>
      </c>
      <c r="C3" s="198" t="s">
        <v>752</v>
      </c>
      <c r="D3" s="199" t="s">
        <v>753</v>
      </c>
      <c r="E3" s="198" t="s">
        <v>754</v>
      </c>
      <c r="F3" s="200">
        <v>1692768.41</v>
      </c>
      <c r="G3" s="201">
        <v>45684</v>
      </c>
      <c r="H3" s="201">
        <v>45838</v>
      </c>
      <c r="I3" s="51" t="s">
        <v>89</v>
      </c>
      <c r="J3" s="198" t="s">
        <v>755</v>
      </c>
      <c r="K3" s="202" t="s">
        <v>756</v>
      </c>
      <c r="L3" s="202">
        <v>45181537</v>
      </c>
      <c r="M3" s="198" t="s">
        <v>751</v>
      </c>
    </row>
    <row r="4" spans="1:13" ht="60">
      <c r="A4" s="6" t="s">
        <v>744</v>
      </c>
      <c r="B4" s="49">
        <v>2012415</v>
      </c>
      <c r="C4" s="198" t="s">
        <v>752</v>
      </c>
      <c r="D4" s="199" t="s">
        <v>753</v>
      </c>
      <c r="E4" s="19" t="s">
        <v>757</v>
      </c>
      <c r="F4" s="159">
        <v>576667</v>
      </c>
      <c r="G4" s="164">
        <v>45768</v>
      </c>
      <c r="H4" s="164">
        <v>45869</v>
      </c>
      <c r="I4" s="51" t="s">
        <v>89</v>
      </c>
      <c r="J4" s="19" t="s">
        <v>758</v>
      </c>
      <c r="K4" s="19" t="s">
        <v>759</v>
      </c>
      <c r="L4" s="19">
        <v>3112017419</v>
      </c>
      <c r="M4" s="198" t="s">
        <v>751</v>
      </c>
    </row>
    <row r="5" spans="1:13" ht="60">
      <c r="A5" s="6" t="s">
        <v>744</v>
      </c>
      <c r="B5" s="49">
        <v>2012415</v>
      </c>
      <c r="C5" s="198" t="s">
        <v>752</v>
      </c>
      <c r="D5" s="199" t="s">
        <v>753</v>
      </c>
      <c r="E5" s="19" t="s">
        <v>760</v>
      </c>
      <c r="F5" s="159">
        <v>2436080</v>
      </c>
      <c r="G5" s="164">
        <v>45793</v>
      </c>
      <c r="H5" s="164">
        <v>45884</v>
      </c>
      <c r="I5" s="51" t="s">
        <v>89</v>
      </c>
      <c r="J5" s="19" t="s">
        <v>761</v>
      </c>
      <c r="K5" s="19" t="s">
        <v>762</v>
      </c>
      <c r="L5" s="19">
        <v>31807524</v>
      </c>
      <c r="M5" s="198" t="s">
        <v>751</v>
      </c>
    </row>
    <row r="6" spans="1:13" ht="60">
      <c r="A6" s="6" t="s">
        <v>744</v>
      </c>
      <c r="B6" s="49">
        <v>2012415</v>
      </c>
      <c r="C6" s="198" t="s">
        <v>752</v>
      </c>
      <c r="D6" s="199" t="s">
        <v>753</v>
      </c>
      <c r="E6" s="19" t="s">
        <v>763</v>
      </c>
      <c r="F6" s="159">
        <v>850560</v>
      </c>
      <c r="G6" s="164">
        <v>45822</v>
      </c>
      <c r="H6" s="164">
        <v>45884</v>
      </c>
      <c r="I6" s="51" t="s">
        <v>89</v>
      </c>
      <c r="J6" s="19" t="s">
        <v>764</v>
      </c>
      <c r="K6" s="19" t="s">
        <v>765</v>
      </c>
      <c r="L6" s="19">
        <v>3001915688</v>
      </c>
      <c r="M6" s="198" t="s">
        <v>751</v>
      </c>
    </row>
    <row r="7" spans="1:13" ht="105">
      <c r="A7" s="6" t="s">
        <v>744</v>
      </c>
      <c r="B7" s="49" t="s">
        <v>766</v>
      </c>
      <c r="C7" s="16" t="s">
        <v>767</v>
      </c>
      <c r="D7" s="16" t="s">
        <v>768</v>
      </c>
      <c r="E7" s="161" t="s">
        <v>769</v>
      </c>
      <c r="F7" s="159">
        <v>5918500</v>
      </c>
      <c r="G7" s="203">
        <v>45754</v>
      </c>
      <c r="H7" s="164">
        <v>45838</v>
      </c>
      <c r="I7" s="49" t="s">
        <v>89</v>
      </c>
      <c r="J7" s="204" t="s">
        <v>770</v>
      </c>
      <c r="K7" s="6" t="s">
        <v>771</v>
      </c>
      <c r="L7" s="19">
        <v>38406011</v>
      </c>
      <c r="M7" s="16" t="s">
        <v>751</v>
      </c>
    </row>
    <row r="8" spans="1:13" ht="60">
      <c r="A8" s="205" t="s">
        <v>744</v>
      </c>
      <c r="B8" s="206">
        <v>2012415</v>
      </c>
      <c r="C8" s="207" t="s">
        <v>772</v>
      </c>
      <c r="D8" s="207" t="s">
        <v>773</v>
      </c>
      <c r="E8" s="207" t="s">
        <v>774</v>
      </c>
      <c r="F8" s="208">
        <v>479060</v>
      </c>
      <c r="G8" s="209">
        <v>45798</v>
      </c>
      <c r="H8" s="209">
        <v>46022</v>
      </c>
      <c r="I8" s="206" t="s">
        <v>775</v>
      </c>
      <c r="J8" s="207" t="s">
        <v>776</v>
      </c>
      <c r="K8" s="206" t="s">
        <v>777</v>
      </c>
      <c r="L8" s="206">
        <v>38517622</v>
      </c>
      <c r="M8" s="207" t="s">
        <v>751</v>
      </c>
    </row>
    <row r="9" spans="1:13" ht="60">
      <c r="A9" s="205" t="s">
        <v>744</v>
      </c>
      <c r="B9" s="206">
        <v>2012415</v>
      </c>
      <c r="C9" s="207" t="s">
        <v>772</v>
      </c>
      <c r="D9" s="207" t="s">
        <v>773</v>
      </c>
      <c r="E9" s="205" t="s">
        <v>778</v>
      </c>
      <c r="F9" s="210">
        <v>2636666.67</v>
      </c>
      <c r="G9" s="211">
        <v>45798</v>
      </c>
      <c r="H9" s="211">
        <v>46022</v>
      </c>
      <c r="I9" s="206" t="s">
        <v>775</v>
      </c>
      <c r="J9" s="207" t="s">
        <v>779</v>
      </c>
      <c r="K9" s="212" t="s">
        <v>780</v>
      </c>
      <c r="L9" s="212">
        <v>38406011</v>
      </c>
      <c r="M9" s="207" t="s">
        <v>751</v>
      </c>
    </row>
    <row r="10" spans="1:13" ht="60">
      <c r="A10" s="205" t="s">
        <v>744</v>
      </c>
      <c r="B10" s="206">
        <v>2012415</v>
      </c>
      <c r="C10" s="207" t="s">
        <v>772</v>
      </c>
      <c r="D10" s="207" t="s">
        <v>773</v>
      </c>
      <c r="E10" s="213" t="s">
        <v>781</v>
      </c>
      <c r="F10" s="214">
        <v>97233</v>
      </c>
      <c r="G10" s="211">
        <v>45768</v>
      </c>
      <c r="H10" s="211">
        <v>46022</v>
      </c>
      <c r="I10" s="206" t="s">
        <v>782</v>
      </c>
      <c r="J10" s="207" t="s">
        <v>783</v>
      </c>
      <c r="K10" s="213" t="s">
        <v>784</v>
      </c>
      <c r="L10" s="213">
        <v>41530346</v>
      </c>
      <c r="M10" s="207" t="s">
        <v>785</v>
      </c>
    </row>
    <row r="11" spans="1:13" ht="60">
      <c r="A11" s="205" t="s">
        <v>744</v>
      </c>
      <c r="B11" s="206">
        <v>2012415</v>
      </c>
      <c r="C11" s="207" t="s">
        <v>772</v>
      </c>
      <c r="D11" s="207" t="s">
        <v>773</v>
      </c>
      <c r="E11" s="205" t="s">
        <v>786</v>
      </c>
      <c r="F11" s="210">
        <v>45000</v>
      </c>
      <c r="G11" s="211">
        <v>45810</v>
      </c>
      <c r="H11" s="211">
        <v>46022</v>
      </c>
      <c r="I11" s="206" t="s">
        <v>775</v>
      </c>
      <c r="J11" s="207" t="s">
        <v>787</v>
      </c>
      <c r="K11" s="213" t="s">
        <v>788</v>
      </c>
      <c r="L11" s="213">
        <v>30126040</v>
      </c>
      <c r="M11" s="205" t="s">
        <v>789</v>
      </c>
    </row>
    <row r="12" spans="1:13" ht="105">
      <c r="A12" s="205" t="s">
        <v>744</v>
      </c>
      <c r="B12" s="19">
        <v>1998489</v>
      </c>
      <c r="C12" s="19" t="s">
        <v>790</v>
      </c>
      <c r="D12" s="6" t="s">
        <v>791</v>
      </c>
      <c r="E12" s="6" t="s">
        <v>792</v>
      </c>
      <c r="F12" s="159">
        <v>1030000</v>
      </c>
      <c r="G12" s="164">
        <v>45772</v>
      </c>
      <c r="H12" s="164">
        <v>46022</v>
      </c>
      <c r="I12" s="19" t="s">
        <v>89</v>
      </c>
      <c r="J12" s="6" t="s">
        <v>793</v>
      </c>
      <c r="K12" s="6" t="s">
        <v>771</v>
      </c>
      <c r="L12" s="19">
        <v>38406011</v>
      </c>
      <c r="M12" s="6" t="s">
        <v>794</v>
      </c>
    </row>
    <row r="13" spans="1:13" ht="285">
      <c r="A13" s="205" t="s">
        <v>744</v>
      </c>
      <c r="B13" s="19">
        <v>1998489</v>
      </c>
      <c r="C13" s="19" t="s">
        <v>790</v>
      </c>
      <c r="D13" s="6" t="s">
        <v>791</v>
      </c>
      <c r="E13" s="6" t="s">
        <v>795</v>
      </c>
      <c r="F13" s="159">
        <v>1829870.67</v>
      </c>
      <c r="G13" s="164">
        <v>45786</v>
      </c>
      <c r="H13" s="164">
        <v>46022</v>
      </c>
      <c r="I13" s="19" t="s">
        <v>89</v>
      </c>
      <c r="J13" s="215" t="s">
        <v>796</v>
      </c>
      <c r="K13" s="215" t="s">
        <v>797</v>
      </c>
      <c r="L13" s="216">
        <v>35255885</v>
      </c>
      <c r="M13" s="6" t="s">
        <v>798</v>
      </c>
    </row>
    <row r="14" spans="1:13" ht="90">
      <c r="A14" s="205" t="s">
        <v>744</v>
      </c>
      <c r="B14" s="19">
        <v>1998489</v>
      </c>
      <c r="C14" s="19" t="s">
        <v>790</v>
      </c>
      <c r="D14" s="6" t="s">
        <v>791</v>
      </c>
      <c r="E14" s="6" t="s">
        <v>799</v>
      </c>
      <c r="F14" s="159">
        <v>3276666.67</v>
      </c>
      <c r="G14" s="164">
        <v>45807</v>
      </c>
      <c r="H14" s="164">
        <v>46022</v>
      </c>
      <c r="I14" s="19" t="s">
        <v>89</v>
      </c>
      <c r="J14" s="6" t="s">
        <v>800</v>
      </c>
      <c r="K14" s="6" t="s">
        <v>801</v>
      </c>
      <c r="L14" s="19">
        <v>41735399</v>
      </c>
      <c r="M14" s="6" t="s">
        <v>802</v>
      </c>
    </row>
    <row r="15" spans="1:13" ht="60">
      <c r="A15" s="6" t="s">
        <v>744</v>
      </c>
      <c r="B15" s="19">
        <v>5483090</v>
      </c>
      <c r="C15" s="6" t="s">
        <v>803</v>
      </c>
      <c r="D15" s="6" t="s">
        <v>804</v>
      </c>
      <c r="E15" s="25" t="s">
        <v>805</v>
      </c>
      <c r="F15" s="217">
        <v>1600</v>
      </c>
      <c r="G15" s="164" t="s">
        <v>806</v>
      </c>
      <c r="H15" s="164">
        <v>46022</v>
      </c>
      <c r="I15" s="19" t="s">
        <v>89</v>
      </c>
      <c r="J15" s="218" t="s">
        <v>807</v>
      </c>
      <c r="K15" s="19" t="s">
        <v>808</v>
      </c>
      <c r="L15" s="19">
        <v>45047798</v>
      </c>
      <c r="M15" s="6" t="s">
        <v>751</v>
      </c>
    </row>
    <row r="16" spans="1:13" ht="60">
      <c r="A16" s="6" t="s">
        <v>744</v>
      </c>
      <c r="B16" s="19">
        <v>5483090</v>
      </c>
      <c r="C16" s="6" t="s">
        <v>803</v>
      </c>
      <c r="D16" s="6" t="s">
        <v>804</v>
      </c>
      <c r="E16" s="25" t="s">
        <v>809</v>
      </c>
      <c r="F16" s="172">
        <v>4065000</v>
      </c>
      <c r="G16" s="164">
        <v>45797</v>
      </c>
      <c r="H16" s="164">
        <v>46022</v>
      </c>
      <c r="I16" s="19" t="s">
        <v>89</v>
      </c>
      <c r="J16" s="219" t="s">
        <v>810</v>
      </c>
      <c r="K16" s="19" t="s">
        <v>780</v>
      </c>
      <c r="L16" s="19">
        <v>38406011</v>
      </c>
      <c r="M16" s="6" t="s">
        <v>751</v>
      </c>
    </row>
    <row r="17" spans="1:13" ht="60">
      <c r="A17" s="6" t="s">
        <v>744</v>
      </c>
      <c r="B17" s="19">
        <v>5483090</v>
      </c>
      <c r="C17" s="6" t="s">
        <v>803</v>
      </c>
      <c r="D17" s="6" t="s">
        <v>804</v>
      </c>
      <c r="E17" s="53" t="s">
        <v>806</v>
      </c>
      <c r="F17" s="217">
        <v>12000000</v>
      </c>
      <c r="G17" s="164">
        <v>45804</v>
      </c>
      <c r="H17" s="164">
        <v>46022</v>
      </c>
      <c r="I17" s="19" t="s">
        <v>89</v>
      </c>
      <c r="J17" s="218" t="s">
        <v>811</v>
      </c>
      <c r="K17" s="6" t="s">
        <v>812</v>
      </c>
      <c r="L17" s="19">
        <v>32157279</v>
      </c>
      <c r="M17" s="6" t="s">
        <v>751</v>
      </c>
    </row>
    <row r="18" spans="1:13" ht="165">
      <c r="A18" s="6" t="s">
        <v>744</v>
      </c>
      <c r="B18" s="193" t="s">
        <v>813</v>
      </c>
      <c r="C18" s="6" t="s">
        <v>814</v>
      </c>
      <c r="D18" s="6" t="s">
        <v>815</v>
      </c>
      <c r="E18" s="194" t="s">
        <v>816</v>
      </c>
      <c r="F18" s="195">
        <v>380000</v>
      </c>
      <c r="G18" s="6" t="s">
        <v>817</v>
      </c>
      <c r="H18" s="19" t="s">
        <v>818</v>
      </c>
      <c r="I18" s="19" t="s">
        <v>89</v>
      </c>
      <c r="J18" s="196" t="s">
        <v>819</v>
      </c>
      <c r="K18" s="194" t="s">
        <v>820</v>
      </c>
      <c r="L18" s="19">
        <v>36257647</v>
      </c>
      <c r="M18" s="6" t="s">
        <v>751</v>
      </c>
    </row>
    <row r="19" spans="1:13" ht="150">
      <c r="A19" s="6" t="s">
        <v>744</v>
      </c>
      <c r="B19" s="193" t="s">
        <v>813</v>
      </c>
      <c r="C19" s="6" t="s">
        <v>814</v>
      </c>
      <c r="D19" s="6" t="s">
        <v>815</v>
      </c>
      <c r="E19" s="194" t="s">
        <v>821</v>
      </c>
      <c r="F19" s="196" t="s">
        <v>822</v>
      </c>
      <c r="G19" s="6" t="s">
        <v>823</v>
      </c>
      <c r="H19" s="19" t="s">
        <v>818</v>
      </c>
      <c r="I19" s="19" t="s">
        <v>89</v>
      </c>
      <c r="J19" s="196" t="s">
        <v>824</v>
      </c>
      <c r="K19" s="194" t="s">
        <v>825</v>
      </c>
      <c r="L19" s="19">
        <v>42820893</v>
      </c>
      <c r="M19" s="6" t="s">
        <v>751</v>
      </c>
    </row>
  </sheetData>
  <hyperlinks>
    <hyperlink ref="J15" r:id="rId1" tooltip="Оголошення в ЦБД" display="https://public-api.prozorro.gov.ua/api/0/tenders/0813426f4e944ebdae44701f81bd4590?opt_pretty=1"/>
    <hyperlink ref="J17" r:id="rId2" tooltip="Оголошення в ЦБД" display="https://public-api.prozorro.gov.ua/api/0/tenders/9c85e8a052274931ba4c6b2eb2ecec11?opt_pretty=1"/>
    <hyperlink ref="J16" r:id="rId3" tooltip="Оголошення в ЦБД" display="https://public-api.prozorro.gov.ua/api/0/tenders/15b84ad7d25748f7b43d2ca688c3d7db?opt_pretty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"/>
  <sheetViews>
    <sheetView workbookViewId="0"/>
  </sheetViews>
  <sheetFormatPr defaultRowHeight="15"/>
  <cols>
    <col min="1" max="1" width="22.42578125" style="5" bestFit="1" customWidth="1"/>
    <col min="2" max="2" width="9" style="5" bestFit="1" customWidth="1"/>
    <col min="3" max="3" width="10.42578125" style="5" bestFit="1" customWidth="1"/>
    <col min="4" max="4" width="15.28515625" style="5" bestFit="1" customWidth="1"/>
    <col min="5" max="5" width="50.7109375" style="5" bestFit="1" customWidth="1"/>
    <col min="6" max="6" width="9.140625" style="5"/>
    <col min="7" max="7" width="9.85546875" style="5" bestFit="1" customWidth="1"/>
    <col min="8" max="9" width="9.140625" style="5"/>
    <col min="10" max="10" width="30.85546875" style="5" customWidth="1"/>
    <col min="11" max="11" width="18.7109375" style="5" customWidth="1"/>
    <col min="12" max="12" width="15.42578125" style="5" customWidth="1"/>
    <col min="13" max="13" width="13.28515625" style="5" bestFit="1" customWidth="1"/>
    <col min="14" max="16384" width="9.140625" style="5"/>
  </cols>
  <sheetData>
    <row r="1" spans="1:13" ht="99.75">
      <c r="A1" s="2" t="s">
        <v>1</v>
      </c>
      <c r="B1" s="3" t="s">
        <v>2</v>
      </c>
      <c r="C1" s="3" t="s">
        <v>11</v>
      </c>
      <c r="D1" s="3" t="s">
        <v>0</v>
      </c>
      <c r="E1" s="3" t="s">
        <v>12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10</v>
      </c>
      <c r="K1" s="3" t="s">
        <v>8</v>
      </c>
      <c r="L1" s="3" t="s">
        <v>9</v>
      </c>
      <c r="M1" s="4" t="s">
        <v>7</v>
      </c>
    </row>
    <row r="2" spans="1:13" ht="69.75" customHeight="1">
      <c r="A2" s="27" t="s">
        <v>84</v>
      </c>
      <c r="B2" s="28" t="s">
        <v>85</v>
      </c>
      <c r="C2" s="29" t="s">
        <v>86</v>
      </c>
      <c r="D2" s="27" t="s">
        <v>87</v>
      </c>
      <c r="E2" s="30" t="s">
        <v>88</v>
      </c>
      <c r="F2" s="31">
        <v>18.0306</v>
      </c>
      <c r="G2" s="32">
        <v>45792</v>
      </c>
      <c r="H2" s="27"/>
      <c r="I2" s="33" t="s">
        <v>89</v>
      </c>
      <c r="J2" s="34" t="s">
        <v>90</v>
      </c>
      <c r="K2" s="33" t="s">
        <v>91</v>
      </c>
      <c r="L2" s="35">
        <v>32348248</v>
      </c>
      <c r="M2" s="27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"/>
  <sheetViews>
    <sheetView workbookViewId="0">
      <selection activeCell="C11" sqref="C11"/>
    </sheetView>
  </sheetViews>
  <sheetFormatPr defaultRowHeight="15"/>
  <cols>
    <col min="1" max="1" width="17.7109375" style="1" customWidth="1"/>
    <col min="2" max="2" width="13.7109375" style="1" customWidth="1"/>
    <col min="3" max="3" width="27.28515625" style="1" customWidth="1"/>
    <col min="4" max="4" width="9" style="1" bestFit="1" customWidth="1"/>
    <col min="5" max="5" width="16" style="1" customWidth="1"/>
    <col min="6" max="6" width="9.140625" style="1"/>
    <col min="7" max="7" width="18.28515625" style="1" customWidth="1"/>
    <col min="8" max="8" width="14.85546875" style="1" customWidth="1"/>
    <col min="9" max="9" width="9.140625" style="1"/>
    <col min="10" max="10" width="33.42578125" style="1" customWidth="1"/>
    <col min="11" max="11" width="15.42578125" style="1" customWidth="1"/>
    <col min="12" max="12" width="9.140625" style="1"/>
    <col min="13" max="13" width="17.42578125" style="1" customWidth="1"/>
    <col min="14" max="16384" width="9.140625" style="1"/>
  </cols>
  <sheetData>
    <row r="1" spans="1:13" ht="71.25">
      <c r="A1" s="2" t="s">
        <v>1</v>
      </c>
      <c r="B1" s="37" t="s">
        <v>2</v>
      </c>
      <c r="C1" s="37" t="s">
        <v>11</v>
      </c>
      <c r="D1" s="37" t="s">
        <v>0</v>
      </c>
      <c r="E1" s="37" t="s">
        <v>12</v>
      </c>
      <c r="F1" s="37" t="s">
        <v>3</v>
      </c>
      <c r="G1" s="37" t="s">
        <v>4</v>
      </c>
      <c r="H1" s="37" t="s">
        <v>5</v>
      </c>
      <c r="I1" s="37" t="s">
        <v>6</v>
      </c>
      <c r="J1" s="37" t="s">
        <v>10</v>
      </c>
      <c r="K1" s="37" t="s">
        <v>8</v>
      </c>
      <c r="L1" s="37" t="s">
        <v>9</v>
      </c>
      <c r="M1" s="4" t="s">
        <v>7</v>
      </c>
    </row>
    <row r="2" spans="1:13" ht="125.25" customHeight="1">
      <c r="A2" s="6" t="s">
        <v>99</v>
      </c>
      <c r="B2" s="38" t="s">
        <v>92</v>
      </c>
      <c r="C2" s="39" t="s">
        <v>93</v>
      </c>
      <c r="D2" s="7" t="s">
        <v>94</v>
      </c>
      <c r="E2" s="7" t="s">
        <v>95</v>
      </c>
      <c r="F2" s="10">
        <v>5340078.96</v>
      </c>
      <c r="G2" s="40">
        <v>45629</v>
      </c>
      <c r="H2" s="40">
        <v>45783</v>
      </c>
      <c r="I2" s="7" t="s">
        <v>96</v>
      </c>
      <c r="J2" s="7" t="s">
        <v>97</v>
      </c>
      <c r="K2" s="7" t="s">
        <v>98</v>
      </c>
      <c r="L2" s="7">
        <v>45489498</v>
      </c>
      <c r="M2" s="7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4"/>
  <sheetViews>
    <sheetView zoomScale="90" zoomScaleNormal="90" workbookViewId="0">
      <selection activeCell="Q3" sqref="Q3"/>
    </sheetView>
  </sheetViews>
  <sheetFormatPr defaultRowHeight="15"/>
  <cols>
    <col min="1" max="1" width="14.42578125" customWidth="1"/>
    <col min="2" max="2" width="14" customWidth="1"/>
    <col min="3" max="3" width="24.7109375" bestFit="1" customWidth="1"/>
    <col min="4" max="4" width="16.28515625" customWidth="1"/>
    <col min="5" max="5" width="18.7109375" customWidth="1"/>
    <col min="6" max="6" width="18.42578125" customWidth="1"/>
    <col min="7" max="7" width="15.85546875" customWidth="1"/>
    <col min="8" max="8" width="15.7109375" customWidth="1"/>
    <col min="10" max="10" width="29.42578125" customWidth="1"/>
    <col min="11" max="11" width="18" customWidth="1"/>
    <col min="12" max="12" width="18.140625" customWidth="1"/>
    <col min="13" max="13" width="16.140625" customWidth="1"/>
  </cols>
  <sheetData>
    <row r="1" spans="1:13" ht="63.75">
      <c r="A1" s="44" t="s">
        <v>1</v>
      </c>
      <c r="B1" s="45" t="s">
        <v>2</v>
      </c>
      <c r="C1" s="45" t="s">
        <v>11</v>
      </c>
      <c r="D1" s="45" t="s">
        <v>0</v>
      </c>
      <c r="E1" s="45" t="s">
        <v>12</v>
      </c>
      <c r="F1" s="45" t="s">
        <v>3</v>
      </c>
      <c r="G1" s="45" t="s">
        <v>4</v>
      </c>
      <c r="H1" s="45" t="s">
        <v>5</v>
      </c>
      <c r="I1" s="45" t="s">
        <v>6</v>
      </c>
      <c r="J1" s="45" t="s">
        <v>10</v>
      </c>
      <c r="K1" s="45" t="s">
        <v>8</v>
      </c>
      <c r="L1" s="45" t="s">
        <v>9</v>
      </c>
      <c r="M1" s="36" t="s">
        <v>7</v>
      </c>
    </row>
    <row r="2" spans="1:13" ht="115.5" customHeight="1">
      <c r="A2" s="46" t="s">
        <v>100</v>
      </c>
      <c r="B2" s="46">
        <v>41271134</v>
      </c>
      <c r="C2" s="46" t="s">
        <v>101</v>
      </c>
      <c r="D2" s="46" t="s">
        <v>102</v>
      </c>
      <c r="E2" s="46" t="s">
        <v>103</v>
      </c>
      <c r="F2" s="47">
        <v>9827862.4700000007</v>
      </c>
      <c r="G2" s="48">
        <v>45700</v>
      </c>
      <c r="H2" s="48">
        <v>46054</v>
      </c>
      <c r="I2" s="46">
        <v>10</v>
      </c>
      <c r="J2" s="46" t="s">
        <v>104</v>
      </c>
      <c r="K2" s="46" t="s">
        <v>105</v>
      </c>
      <c r="L2" s="46">
        <v>41703152</v>
      </c>
      <c r="M2" s="46" t="s">
        <v>66</v>
      </c>
    </row>
    <row r="3" spans="1:13" ht="126">
      <c r="A3" s="46" t="s">
        <v>100</v>
      </c>
      <c r="B3" s="46">
        <v>41271134</v>
      </c>
      <c r="C3" s="46" t="s">
        <v>106</v>
      </c>
      <c r="D3" s="46" t="s">
        <v>107</v>
      </c>
      <c r="E3" s="46" t="s">
        <v>108</v>
      </c>
      <c r="F3" s="47" t="s">
        <v>109</v>
      </c>
      <c r="G3" s="48" t="s">
        <v>110</v>
      </c>
      <c r="H3" s="48">
        <v>46022</v>
      </c>
      <c r="I3" s="46"/>
      <c r="J3" s="46" t="s">
        <v>111</v>
      </c>
      <c r="K3" s="46" t="s">
        <v>112</v>
      </c>
      <c r="L3" s="46">
        <v>24797380</v>
      </c>
      <c r="M3" s="46" t="s">
        <v>20</v>
      </c>
    </row>
    <row r="4" spans="1:13" ht="252">
      <c r="A4" s="46" t="s">
        <v>100</v>
      </c>
      <c r="B4" s="46">
        <v>41271134</v>
      </c>
      <c r="C4" s="46" t="s">
        <v>113</v>
      </c>
      <c r="D4" s="46" t="s">
        <v>114</v>
      </c>
      <c r="E4" s="46" t="s">
        <v>115</v>
      </c>
      <c r="F4" s="47">
        <v>12296654.99</v>
      </c>
      <c r="G4" s="48">
        <v>45658</v>
      </c>
      <c r="H4" s="48">
        <v>46022</v>
      </c>
      <c r="I4" s="46">
        <v>10</v>
      </c>
      <c r="J4" s="46" t="s">
        <v>116</v>
      </c>
      <c r="K4" s="46" t="s">
        <v>117</v>
      </c>
      <c r="L4" s="46">
        <v>33969521</v>
      </c>
      <c r="M4" s="46" t="s">
        <v>66</v>
      </c>
    </row>
    <row r="5" spans="1:13" ht="330.75">
      <c r="A5" s="46" t="s">
        <v>100</v>
      </c>
      <c r="B5" s="46">
        <v>41271134</v>
      </c>
      <c r="C5" s="46" t="s">
        <v>118</v>
      </c>
      <c r="D5" s="46" t="s">
        <v>119</v>
      </c>
      <c r="E5" s="46" t="s">
        <v>120</v>
      </c>
      <c r="F5" s="47" t="s">
        <v>121</v>
      </c>
      <c r="G5" s="48">
        <v>45674</v>
      </c>
      <c r="H5" s="48">
        <v>45747</v>
      </c>
      <c r="I5" s="46"/>
      <c r="J5" s="46" t="s">
        <v>122</v>
      </c>
      <c r="K5" s="46" t="s">
        <v>123</v>
      </c>
      <c r="L5" s="46">
        <v>2107801811</v>
      </c>
      <c r="M5" s="46" t="s">
        <v>20</v>
      </c>
    </row>
    <row r="6" spans="1:13" ht="283.5">
      <c r="A6" s="46" t="s">
        <v>100</v>
      </c>
      <c r="B6" s="46">
        <v>41271134</v>
      </c>
      <c r="C6" s="46" t="s">
        <v>124</v>
      </c>
      <c r="D6" s="46" t="s">
        <v>125</v>
      </c>
      <c r="E6" s="46" t="s">
        <v>120</v>
      </c>
      <c r="F6" s="47" t="s">
        <v>126</v>
      </c>
      <c r="G6" s="48">
        <v>45674</v>
      </c>
      <c r="H6" s="48">
        <v>45747</v>
      </c>
      <c r="I6" s="46"/>
      <c r="J6" s="46" t="s">
        <v>127</v>
      </c>
      <c r="K6" s="46" t="s">
        <v>123</v>
      </c>
      <c r="L6" s="46">
        <v>2107801811</v>
      </c>
      <c r="M6" s="46" t="s">
        <v>20</v>
      </c>
    </row>
    <row r="7" spans="1:13" ht="330.75">
      <c r="A7" s="46" t="s">
        <v>100</v>
      </c>
      <c r="B7" s="46">
        <v>41271134</v>
      </c>
      <c r="C7" s="46" t="s">
        <v>128</v>
      </c>
      <c r="D7" s="46" t="s">
        <v>125</v>
      </c>
      <c r="E7" s="46" t="s">
        <v>129</v>
      </c>
      <c r="F7" s="47" t="s">
        <v>130</v>
      </c>
      <c r="G7" s="48">
        <v>45674</v>
      </c>
      <c r="H7" s="48">
        <v>45960</v>
      </c>
      <c r="I7" s="46"/>
      <c r="J7" s="46" t="s">
        <v>131</v>
      </c>
      <c r="K7" s="46" t="s">
        <v>132</v>
      </c>
      <c r="L7" s="46">
        <v>3406900294</v>
      </c>
      <c r="M7" s="46" t="s">
        <v>20</v>
      </c>
    </row>
    <row r="8" spans="1:13" ht="330.75">
      <c r="A8" s="46" t="s">
        <v>100</v>
      </c>
      <c r="B8" s="46">
        <v>41271134</v>
      </c>
      <c r="C8" s="46" t="s">
        <v>133</v>
      </c>
      <c r="D8" s="46" t="s">
        <v>134</v>
      </c>
      <c r="E8" s="46" t="s">
        <v>135</v>
      </c>
      <c r="F8" s="47" t="s">
        <v>136</v>
      </c>
      <c r="G8" s="48">
        <v>45674</v>
      </c>
      <c r="H8" s="48">
        <v>46063</v>
      </c>
      <c r="I8" s="46"/>
      <c r="J8" s="46" t="s">
        <v>137</v>
      </c>
      <c r="K8" s="46" t="s">
        <v>138</v>
      </c>
      <c r="L8" s="46">
        <v>3119208697</v>
      </c>
      <c r="M8" s="46" t="s">
        <v>20</v>
      </c>
    </row>
    <row r="9" spans="1:13" ht="378">
      <c r="A9" s="46" t="s">
        <v>100</v>
      </c>
      <c r="B9" s="46">
        <v>41271134</v>
      </c>
      <c r="C9" s="46" t="s">
        <v>139</v>
      </c>
      <c r="D9" s="46" t="s">
        <v>140</v>
      </c>
      <c r="E9" s="46" t="s">
        <v>141</v>
      </c>
      <c r="F9" s="47" t="s">
        <v>142</v>
      </c>
      <c r="G9" s="48">
        <v>45678</v>
      </c>
      <c r="H9" s="48">
        <v>45710</v>
      </c>
      <c r="I9" s="46"/>
      <c r="J9" s="46" t="s">
        <v>143</v>
      </c>
      <c r="K9" s="46" t="s">
        <v>144</v>
      </c>
      <c r="L9" s="46">
        <v>3100902897</v>
      </c>
      <c r="M9" s="46" t="s">
        <v>20</v>
      </c>
    </row>
    <row r="10" spans="1:13" ht="189">
      <c r="A10" s="46" t="s">
        <v>100</v>
      </c>
      <c r="B10" s="46">
        <v>41271134</v>
      </c>
      <c r="C10" s="46" t="s">
        <v>145</v>
      </c>
      <c r="D10" s="46" t="s">
        <v>146</v>
      </c>
      <c r="E10" s="46" t="s">
        <v>147</v>
      </c>
      <c r="F10" s="47" t="s">
        <v>148</v>
      </c>
      <c r="G10" s="48">
        <v>45688</v>
      </c>
      <c r="H10" s="48">
        <v>45747</v>
      </c>
      <c r="I10" s="46"/>
      <c r="J10" s="46" t="s">
        <v>149</v>
      </c>
      <c r="K10" s="46" t="s">
        <v>150</v>
      </c>
      <c r="L10" s="46">
        <v>2869702719</v>
      </c>
      <c r="M10" s="46" t="s">
        <v>20</v>
      </c>
    </row>
    <row r="11" spans="1:13" ht="94.5">
      <c r="A11" s="46" t="s">
        <v>100</v>
      </c>
      <c r="B11" s="46">
        <v>41271134</v>
      </c>
      <c r="C11" s="46" t="s">
        <v>151</v>
      </c>
      <c r="D11" s="46" t="s">
        <v>152</v>
      </c>
      <c r="E11" s="46" t="s">
        <v>153</v>
      </c>
      <c r="F11" s="47" t="s">
        <v>154</v>
      </c>
      <c r="G11" s="48">
        <v>45702</v>
      </c>
      <c r="H11" s="48">
        <v>45733</v>
      </c>
      <c r="I11" s="46"/>
      <c r="J11" s="46" t="s">
        <v>155</v>
      </c>
      <c r="K11" s="46" t="s">
        <v>156</v>
      </c>
      <c r="L11" s="46">
        <v>45331594</v>
      </c>
      <c r="M11" s="46" t="s">
        <v>20</v>
      </c>
    </row>
    <row r="12" spans="1:13" ht="252">
      <c r="A12" s="46" t="s">
        <v>100</v>
      </c>
      <c r="B12" s="46">
        <v>41271134</v>
      </c>
      <c r="C12" s="46" t="s">
        <v>157</v>
      </c>
      <c r="D12" s="46" t="s">
        <v>158</v>
      </c>
      <c r="E12" s="46" t="s">
        <v>159</v>
      </c>
      <c r="F12" s="47" t="s">
        <v>160</v>
      </c>
      <c r="G12" s="48">
        <v>45706</v>
      </c>
      <c r="H12" s="48">
        <v>45719</v>
      </c>
      <c r="I12" s="46"/>
      <c r="J12" s="46" t="s">
        <v>161</v>
      </c>
      <c r="K12" s="46" t="s">
        <v>162</v>
      </c>
      <c r="L12" s="46">
        <v>31448144</v>
      </c>
      <c r="M12" s="46" t="s">
        <v>20</v>
      </c>
    </row>
    <row r="13" spans="1:13" ht="267.75">
      <c r="A13" s="46" t="s">
        <v>100</v>
      </c>
      <c r="B13" s="46">
        <v>41271134</v>
      </c>
      <c r="C13" s="46" t="s">
        <v>163</v>
      </c>
      <c r="D13" s="46" t="s">
        <v>164</v>
      </c>
      <c r="E13" s="46" t="s">
        <v>165</v>
      </c>
      <c r="F13" s="47" t="s">
        <v>160</v>
      </c>
      <c r="G13" s="48">
        <v>45706</v>
      </c>
      <c r="H13" s="48">
        <v>45719</v>
      </c>
      <c r="I13" s="46"/>
      <c r="J13" s="46" t="s">
        <v>166</v>
      </c>
      <c r="K13" s="46" t="s">
        <v>162</v>
      </c>
      <c r="L13" s="46">
        <v>31448144</v>
      </c>
      <c r="M13" s="46" t="s">
        <v>20</v>
      </c>
    </row>
    <row r="14" spans="1:13" ht="220.5">
      <c r="A14" s="46" t="s">
        <v>100</v>
      </c>
      <c r="B14" s="46">
        <v>41271134</v>
      </c>
      <c r="C14" s="46" t="s">
        <v>167</v>
      </c>
      <c r="D14" s="46" t="s">
        <v>168</v>
      </c>
      <c r="E14" s="46" t="s">
        <v>165</v>
      </c>
      <c r="F14" s="47" t="s">
        <v>160</v>
      </c>
      <c r="G14" s="48">
        <v>45706</v>
      </c>
      <c r="H14" s="48">
        <v>45719</v>
      </c>
      <c r="I14" s="46"/>
      <c r="J14" s="46"/>
      <c r="K14" s="46" t="s">
        <v>162</v>
      </c>
      <c r="L14" s="46">
        <v>31448144</v>
      </c>
      <c r="M14" s="46" t="s">
        <v>20</v>
      </c>
    </row>
    <row r="15" spans="1:13" ht="220.5">
      <c r="A15" s="46" t="s">
        <v>100</v>
      </c>
      <c r="B15" s="46">
        <v>41271134</v>
      </c>
      <c r="C15" s="46" t="s">
        <v>169</v>
      </c>
      <c r="D15" s="46" t="s">
        <v>170</v>
      </c>
      <c r="E15" s="46" t="s">
        <v>171</v>
      </c>
      <c r="F15" s="47" t="s">
        <v>160</v>
      </c>
      <c r="G15" s="48">
        <v>45706</v>
      </c>
      <c r="H15" s="48">
        <v>45719</v>
      </c>
      <c r="I15" s="46"/>
      <c r="J15" s="46" t="s">
        <v>172</v>
      </c>
      <c r="K15" s="46" t="s">
        <v>162</v>
      </c>
      <c r="L15" s="46">
        <v>31448144</v>
      </c>
      <c r="M15" s="46" t="s">
        <v>20</v>
      </c>
    </row>
    <row r="16" spans="1:13" ht="283.5">
      <c r="A16" s="46" t="s">
        <v>100</v>
      </c>
      <c r="B16" s="46">
        <v>41271134</v>
      </c>
      <c r="C16" s="46" t="s">
        <v>173</v>
      </c>
      <c r="D16" s="46" t="s">
        <v>174</v>
      </c>
      <c r="E16" s="46" t="s">
        <v>159</v>
      </c>
      <c r="F16" s="47" t="s">
        <v>160</v>
      </c>
      <c r="G16" s="48">
        <v>45706</v>
      </c>
      <c r="H16" s="48">
        <v>45719</v>
      </c>
      <c r="I16" s="46"/>
      <c r="J16" s="46" t="s">
        <v>175</v>
      </c>
      <c r="K16" s="46" t="s">
        <v>162</v>
      </c>
      <c r="L16" s="46">
        <v>31448144</v>
      </c>
      <c r="M16" s="46" t="s">
        <v>20</v>
      </c>
    </row>
    <row r="17" spans="1:13" ht="393.75">
      <c r="A17" s="46" t="s">
        <v>100</v>
      </c>
      <c r="B17" s="46">
        <v>41271134</v>
      </c>
      <c r="C17" s="46" t="s">
        <v>176</v>
      </c>
      <c r="D17" s="46" t="s">
        <v>177</v>
      </c>
      <c r="E17" s="46" t="s">
        <v>178</v>
      </c>
      <c r="F17" s="47" t="s">
        <v>179</v>
      </c>
      <c r="G17" s="48">
        <v>45706</v>
      </c>
      <c r="H17" s="48">
        <v>45777</v>
      </c>
      <c r="I17" s="46"/>
      <c r="J17" s="46" t="s">
        <v>180</v>
      </c>
      <c r="K17" s="46" t="s">
        <v>181</v>
      </c>
      <c r="L17" s="46">
        <v>2692418534</v>
      </c>
      <c r="M17" s="46" t="s">
        <v>20</v>
      </c>
    </row>
    <row r="18" spans="1:13" ht="378">
      <c r="A18" s="46" t="s">
        <v>100</v>
      </c>
      <c r="B18" s="46">
        <v>41271134</v>
      </c>
      <c r="C18" s="46" t="s">
        <v>182</v>
      </c>
      <c r="D18" s="46" t="s">
        <v>183</v>
      </c>
      <c r="E18" s="46" t="s">
        <v>184</v>
      </c>
      <c r="F18" s="47" t="s">
        <v>185</v>
      </c>
      <c r="G18" s="48">
        <v>45706</v>
      </c>
      <c r="H18" s="48">
        <v>45761</v>
      </c>
      <c r="I18" s="46"/>
      <c r="J18" s="46" t="s">
        <v>186</v>
      </c>
      <c r="K18" s="46" t="s">
        <v>187</v>
      </c>
      <c r="L18" s="46">
        <v>13857245</v>
      </c>
      <c r="M18" s="46" t="s">
        <v>20</v>
      </c>
    </row>
    <row r="19" spans="1:13" ht="157.5">
      <c r="A19" s="46" t="s">
        <v>100</v>
      </c>
      <c r="B19" s="46">
        <v>41271134</v>
      </c>
      <c r="C19" s="46" t="s">
        <v>188</v>
      </c>
      <c r="D19" s="46" t="s">
        <v>189</v>
      </c>
      <c r="E19" s="46" t="s">
        <v>190</v>
      </c>
      <c r="F19" s="47" t="s">
        <v>191</v>
      </c>
      <c r="G19" s="48">
        <v>45706</v>
      </c>
      <c r="H19" s="48">
        <v>46054</v>
      </c>
      <c r="I19" s="46"/>
      <c r="J19" s="46" t="s">
        <v>192</v>
      </c>
      <c r="K19" s="46" t="s">
        <v>193</v>
      </c>
      <c r="L19" s="46">
        <v>38457747</v>
      </c>
      <c r="M19" s="46" t="s">
        <v>20</v>
      </c>
    </row>
    <row r="20" spans="1:13" ht="157.5">
      <c r="A20" s="46" t="s">
        <v>100</v>
      </c>
      <c r="B20" s="46">
        <v>41271134</v>
      </c>
      <c r="C20" s="46" t="s">
        <v>188</v>
      </c>
      <c r="D20" s="46" t="s">
        <v>189</v>
      </c>
      <c r="E20" s="46" t="s">
        <v>194</v>
      </c>
      <c r="F20" s="47" t="s">
        <v>195</v>
      </c>
      <c r="G20" s="48">
        <v>45706</v>
      </c>
      <c r="H20" s="48">
        <v>46054</v>
      </c>
      <c r="I20" s="46"/>
      <c r="J20" s="46" t="s">
        <v>196</v>
      </c>
      <c r="K20" s="46" t="s">
        <v>197</v>
      </c>
      <c r="L20" s="46">
        <v>24947603</v>
      </c>
      <c r="M20" s="46" t="s">
        <v>20</v>
      </c>
    </row>
    <row r="21" spans="1:13" ht="252">
      <c r="A21" s="46" t="s">
        <v>100</v>
      </c>
      <c r="B21" s="46">
        <v>41271134</v>
      </c>
      <c r="C21" s="46" t="s">
        <v>198</v>
      </c>
      <c r="D21" s="46" t="s">
        <v>199</v>
      </c>
      <c r="E21" s="46" t="s">
        <v>200</v>
      </c>
      <c r="F21" s="47" t="s">
        <v>201</v>
      </c>
      <c r="G21" s="48">
        <v>45706</v>
      </c>
      <c r="H21" s="48">
        <v>45761</v>
      </c>
      <c r="I21" s="46"/>
      <c r="J21" s="46" t="s">
        <v>202</v>
      </c>
      <c r="K21" s="46" t="s">
        <v>203</v>
      </c>
      <c r="L21" s="46">
        <v>42655189</v>
      </c>
      <c r="M21" s="46" t="s">
        <v>20</v>
      </c>
    </row>
    <row r="22" spans="1:13" ht="252">
      <c r="A22" s="46" t="s">
        <v>100</v>
      </c>
      <c r="B22" s="46">
        <v>41271134</v>
      </c>
      <c r="C22" s="46" t="s">
        <v>204</v>
      </c>
      <c r="D22" s="46" t="s">
        <v>205</v>
      </c>
      <c r="E22" s="46" t="s">
        <v>200</v>
      </c>
      <c r="F22" s="47" t="s">
        <v>206</v>
      </c>
      <c r="G22" s="48">
        <v>45716</v>
      </c>
      <c r="H22" s="48">
        <v>45761</v>
      </c>
      <c r="I22" s="46"/>
      <c r="J22" s="46" t="s">
        <v>207</v>
      </c>
      <c r="K22" s="46" t="s">
        <v>208</v>
      </c>
      <c r="L22" s="46">
        <v>44386920</v>
      </c>
      <c r="M22" s="46" t="s">
        <v>20</v>
      </c>
    </row>
    <row r="23" spans="1:13" ht="299.25">
      <c r="A23" s="46" t="s">
        <v>100</v>
      </c>
      <c r="B23" s="46">
        <v>41271134</v>
      </c>
      <c r="C23" s="46" t="s">
        <v>209</v>
      </c>
      <c r="D23" s="46" t="s">
        <v>210</v>
      </c>
      <c r="E23" s="46" t="s">
        <v>200</v>
      </c>
      <c r="F23" s="47" t="s">
        <v>211</v>
      </c>
      <c r="G23" s="48">
        <v>45716</v>
      </c>
      <c r="H23" s="48">
        <v>45761</v>
      </c>
      <c r="I23" s="46"/>
      <c r="J23" s="46" t="s">
        <v>212</v>
      </c>
      <c r="K23" s="46" t="s">
        <v>208</v>
      </c>
      <c r="L23" s="46">
        <v>44386920</v>
      </c>
      <c r="M23" s="46" t="s">
        <v>20</v>
      </c>
    </row>
    <row r="24" spans="1:13" ht="204.75">
      <c r="A24" s="46" t="s">
        <v>100</v>
      </c>
      <c r="B24" s="46">
        <v>41271134</v>
      </c>
      <c r="C24" s="46" t="s">
        <v>213</v>
      </c>
      <c r="D24" s="46" t="s">
        <v>214</v>
      </c>
      <c r="E24" s="46" t="s">
        <v>194</v>
      </c>
      <c r="F24" s="47" t="s">
        <v>215</v>
      </c>
      <c r="G24" s="48">
        <v>45716</v>
      </c>
      <c r="H24" s="48">
        <v>46054</v>
      </c>
      <c r="I24" s="46"/>
      <c r="J24" s="46" t="s">
        <v>216</v>
      </c>
      <c r="K24" s="46" t="s">
        <v>112</v>
      </c>
      <c r="L24" s="46">
        <v>24797380</v>
      </c>
      <c r="M24" s="46" t="s">
        <v>20</v>
      </c>
    </row>
    <row r="25" spans="1:13" ht="204.75">
      <c r="A25" s="46" t="s">
        <v>100</v>
      </c>
      <c r="B25" s="46">
        <v>41271134</v>
      </c>
      <c r="C25" s="46" t="s">
        <v>217</v>
      </c>
      <c r="D25" s="46" t="s">
        <v>214</v>
      </c>
      <c r="E25" s="46" t="s">
        <v>218</v>
      </c>
      <c r="F25" s="47" t="s">
        <v>219</v>
      </c>
      <c r="G25" s="48">
        <v>45716</v>
      </c>
      <c r="H25" s="48">
        <v>46054</v>
      </c>
      <c r="I25" s="46"/>
      <c r="J25" s="46" t="s">
        <v>220</v>
      </c>
      <c r="K25" s="46" t="s">
        <v>193</v>
      </c>
      <c r="L25" s="46">
        <v>38457747</v>
      </c>
      <c r="M25" s="46" t="s">
        <v>20</v>
      </c>
    </row>
    <row r="26" spans="1:13" ht="267.75">
      <c r="A26" s="46" t="s">
        <v>100</v>
      </c>
      <c r="B26" s="46">
        <v>41271134</v>
      </c>
      <c r="C26" s="46" t="s">
        <v>221</v>
      </c>
      <c r="D26" s="46" t="s">
        <v>222</v>
      </c>
      <c r="E26" s="46" t="s">
        <v>200</v>
      </c>
      <c r="F26" s="47" t="s">
        <v>223</v>
      </c>
      <c r="G26" s="48">
        <v>45720</v>
      </c>
      <c r="H26" s="48">
        <v>45761</v>
      </c>
      <c r="I26" s="46"/>
      <c r="J26" s="46" t="s">
        <v>224</v>
      </c>
      <c r="K26" s="46" t="s">
        <v>208</v>
      </c>
      <c r="L26" s="46">
        <v>44386920</v>
      </c>
      <c r="M26" s="46" t="s">
        <v>20</v>
      </c>
    </row>
    <row r="27" spans="1:13" ht="173.25">
      <c r="A27" s="46" t="s">
        <v>100</v>
      </c>
      <c r="B27" s="46">
        <v>41271134</v>
      </c>
      <c r="C27" s="46" t="s">
        <v>225</v>
      </c>
      <c r="D27" s="46" t="s">
        <v>226</v>
      </c>
      <c r="E27" s="46" t="s">
        <v>218</v>
      </c>
      <c r="F27" s="47" t="s">
        <v>227</v>
      </c>
      <c r="G27" s="48">
        <v>45722</v>
      </c>
      <c r="H27" s="48">
        <v>46022</v>
      </c>
      <c r="I27" s="46"/>
      <c r="J27" s="46" t="s">
        <v>228</v>
      </c>
      <c r="K27" s="46" t="s">
        <v>193</v>
      </c>
      <c r="L27" s="46">
        <v>38457747</v>
      </c>
      <c r="M27" s="46" t="s">
        <v>20</v>
      </c>
    </row>
    <row r="28" spans="1:13" ht="315">
      <c r="A28" s="46" t="s">
        <v>100</v>
      </c>
      <c r="B28" s="46">
        <v>41271134</v>
      </c>
      <c r="C28" s="46" t="s">
        <v>229</v>
      </c>
      <c r="D28" s="46" t="s">
        <v>230</v>
      </c>
      <c r="E28" s="46" t="s">
        <v>200</v>
      </c>
      <c r="F28" s="47" t="s">
        <v>231</v>
      </c>
      <c r="G28" s="48">
        <v>45722</v>
      </c>
      <c r="H28" s="48">
        <v>45777</v>
      </c>
      <c r="I28" s="46"/>
      <c r="J28" s="46" t="s">
        <v>232</v>
      </c>
      <c r="K28" s="46" t="s">
        <v>208</v>
      </c>
      <c r="L28" s="46">
        <v>44386920</v>
      </c>
      <c r="M28" s="46" t="s">
        <v>20</v>
      </c>
    </row>
    <row r="29" spans="1:13" ht="315">
      <c r="A29" s="46" t="s">
        <v>100</v>
      </c>
      <c r="B29" s="46">
        <v>41271134</v>
      </c>
      <c r="C29" s="46" t="s">
        <v>233</v>
      </c>
      <c r="D29" s="46" t="s">
        <v>234</v>
      </c>
      <c r="E29" s="46" t="s">
        <v>200</v>
      </c>
      <c r="F29" s="47" t="s">
        <v>235</v>
      </c>
      <c r="G29" s="48">
        <v>45722</v>
      </c>
      <c r="H29" s="48">
        <v>45777</v>
      </c>
      <c r="I29" s="46"/>
      <c r="J29" s="46" t="s">
        <v>236</v>
      </c>
      <c r="K29" s="46" t="s">
        <v>208</v>
      </c>
      <c r="L29" s="46">
        <v>44386920</v>
      </c>
      <c r="M29" s="46" t="s">
        <v>20</v>
      </c>
    </row>
    <row r="30" spans="1:13" ht="299.25">
      <c r="A30" s="46" t="s">
        <v>100</v>
      </c>
      <c r="B30" s="46">
        <v>41271134</v>
      </c>
      <c r="C30" s="46" t="s">
        <v>237</v>
      </c>
      <c r="D30" s="46" t="s">
        <v>238</v>
      </c>
      <c r="E30" s="46" t="s">
        <v>200</v>
      </c>
      <c r="F30" s="47" t="s">
        <v>239</v>
      </c>
      <c r="G30" s="48">
        <v>45722</v>
      </c>
      <c r="H30" s="48">
        <v>45777</v>
      </c>
      <c r="I30" s="46"/>
      <c r="J30" s="46" t="s">
        <v>240</v>
      </c>
      <c r="K30" s="46" t="s">
        <v>208</v>
      </c>
      <c r="L30" s="46">
        <v>44386920</v>
      </c>
      <c r="M30" s="46" t="s">
        <v>20</v>
      </c>
    </row>
    <row r="31" spans="1:13" ht="330.75">
      <c r="A31" s="46" t="s">
        <v>100</v>
      </c>
      <c r="B31" s="46">
        <v>41271134</v>
      </c>
      <c r="C31" s="46" t="s">
        <v>241</v>
      </c>
      <c r="D31" s="46" t="s">
        <v>242</v>
      </c>
      <c r="E31" s="46" t="s">
        <v>200</v>
      </c>
      <c r="F31" s="47" t="s">
        <v>243</v>
      </c>
      <c r="G31" s="48">
        <v>45722</v>
      </c>
      <c r="H31" s="48">
        <v>45777</v>
      </c>
      <c r="I31" s="46"/>
      <c r="J31" s="46" t="s">
        <v>244</v>
      </c>
      <c r="K31" s="46" t="s">
        <v>208</v>
      </c>
      <c r="L31" s="46">
        <v>44386920</v>
      </c>
      <c r="M31" s="46" t="s">
        <v>20</v>
      </c>
    </row>
    <row r="32" spans="1:13" ht="299.25">
      <c r="A32" s="46" t="s">
        <v>100</v>
      </c>
      <c r="B32" s="46">
        <v>41271134</v>
      </c>
      <c r="C32" s="46" t="s">
        <v>245</v>
      </c>
      <c r="D32" s="46" t="s">
        <v>246</v>
      </c>
      <c r="E32" s="46" t="s">
        <v>200</v>
      </c>
      <c r="F32" s="47" t="s">
        <v>247</v>
      </c>
      <c r="G32" s="48">
        <v>45723</v>
      </c>
      <c r="H32" s="48">
        <v>45777</v>
      </c>
      <c r="I32" s="46"/>
      <c r="J32" s="46" t="s">
        <v>248</v>
      </c>
      <c r="K32" s="46" t="s">
        <v>203</v>
      </c>
      <c r="L32" s="46">
        <v>42655189</v>
      </c>
      <c r="M32" s="46" t="s">
        <v>20</v>
      </c>
    </row>
    <row r="33" spans="1:13" ht="315">
      <c r="A33" s="46" t="s">
        <v>100</v>
      </c>
      <c r="B33" s="46">
        <v>41271134</v>
      </c>
      <c r="C33" s="46" t="s">
        <v>249</v>
      </c>
      <c r="D33" s="46" t="s">
        <v>250</v>
      </c>
      <c r="E33" s="46" t="s">
        <v>200</v>
      </c>
      <c r="F33" s="47" t="s">
        <v>247</v>
      </c>
      <c r="G33" s="48">
        <v>45723</v>
      </c>
      <c r="H33" s="48">
        <v>45777</v>
      </c>
      <c r="I33" s="46"/>
      <c r="J33" s="46" t="s">
        <v>251</v>
      </c>
      <c r="K33" s="46" t="s">
        <v>203</v>
      </c>
      <c r="L33" s="46">
        <v>42655189</v>
      </c>
      <c r="M33" s="46" t="s">
        <v>20</v>
      </c>
    </row>
    <row r="34" spans="1:13" ht="299.25">
      <c r="A34" s="46" t="s">
        <v>100</v>
      </c>
      <c r="B34" s="46">
        <v>41271134</v>
      </c>
      <c r="C34" s="46" t="s">
        <v>252</v>
      </c>
      <c r="D34" s="46" t="s">
        <v>253</v>
      </c>
      <c r="E34" s="46" t="s">
        <v>200</v>
      </c>
      <c r="F34" s="47" t="s">
        <v>254</v>
      </c>
      <c r="G34" s="48">
        <v>45723</v>
      </c>
      <c r="H34" s="48">
        <v>45777</v>
      </c>
      <c r="I34" s="46"/>
      <c r="J34" s="46" t="s">
        <v>255</v>
      </c>
      <c r="K34" s="46" t="s">
        <v>203</v>
      </c>
      <c r="L34" s="46">
        <v>42655189</v>
      </c>
      <c r="M34" s="46" t="s">
        <v>20</v>
      </c>
    </row>
    <row r="35" spans="1:13" ht="267.75">
      <c r="A35" s="46" t="s">
        <v>100</v>
      </c>
      <c r="B35" s="46">
        <v>41271134</v>
      </c>
      <c r="C35" s="46" t="s">
        <v>256</v>
      </c>
      <c r="D35" s="46" t="s">
        <v>257</v>
      </c>
      <c r="E35" s="46" t="s">
        <v>200</v>
      </c>
      <c r="F35" s="47" t="s">
        <v>258</v>
      </c>
      <c r="G35" s="48">
        <v>45727</v>
      </c>
      <c r="H35" s="48">
        <v>45777</v>
      </c>
      <c r="I35" s="46"/>
      <c r="J35" s="46" t="s">
        <v>259</v>
      </c>
      <c r="K35" s="46" t="s">
        <v>203</v>
      </c>
      <c r="L35" s="46">
        <v>42655189</v>
      </c>
      <c r="M35" s="46" t="s">
        <v>20</v>
      </c>
    </row>
    <row r="36" spans="1:13" ht="283.5">
      <c r="A36" s="46" t="s">
        <v>100</v>
      </c>
      <c r="B36" s="46">
        <v>41271134</v>
      </c>
      <c r="C36" s="46" t="s">
        <v>260</v>
      </c>
      <c r="D36" s="46" t="s">
        <v>261</v>
      </c>
      <c r="E36" s="46" t="s">
        <v>200</v>
      </c>
      <c r="F36" s="47" t="s">
        <v>262</v>
      </c>
      <c r="G36" s="48">
        <v>45727</v>
      </c>
      <c r="H36" s="48">
        <v>45777</v>
      </c>
      <c r="I36" s="46"/>
      <c r="J36" s="46" t="s">
        <v>263</v>
      </c>
      <c r="K36" s="46" t="s">
        <v>203</v>
      </c>
      <c r="L36" s="46">
        <v>42655189</v>
      </c>
      <c r="M36" s="46" t="s">
        <v>20</v>
      </c>
    </row>
    <row r="37" spans="1:13" ht="189">
      <c r="A37" s="46" t="s">
        <v>100</v>
      </c>
      <c r="B37" s="46">
        <v>41271134</v>
      </c>
      <c r="C37" s="46" t="s">
        <v>264</v>
      </c>
      <c r="D37" s="46" t="s">
        <v>265</v>
      </c>
      <c r="E37" s="46" t="s">
        <v>266</v>
      </c>
      <c r="F37" s="47" t="s">
        <v>267</v>
      </c>
      <c r="G37" s="48">
        <v>45727</v>
      </c>
      <c r="H37" s="48">
        <v>45746</v>
      </c>
      <c r="I37" s="46"/>
      <c r="J37" s="46" t="s">
        <v>268</v>
      </c>
      <c r="K37" s="46" t="s">
        <v>269</v>
      </c>
      <c r="L37" s="46">
        <v>24789699</v>
      </c>
      <c r="M37" s="46" t="s">
        <v>20</v>
      </c>
    </row>
    <row r="38" spans="1:13" ht="220.5">
      <c r="A38" s="46" t="s">
        <v>100</v>
      </c>
      <c r="B38" s="46">
        <v>41271134</v>
      </c>
      <c r="C38" s="46" t="s">
        <v>270</v>
      </c>
      <c r="D38" s="46" t="s">
        <v>271</v>
      </c>
      <c r="E38" s="46" t="s">
        <v>272</v>
      </c>
      <c r="F38" s="47" t="s">
        <v>273</v>
      </c>
      <c r="G38" s="48">
        <v>45729</v>
      </c>
      <c r="H38" s="48">
        <v>45807</v>
      </c>
      <c r="I38" s="46"/>
      <c r="J38" s="46" t="s">
        <v>274</v>
      </c>
      <c r="K38" s="46" t="s">
        <v>275</v>
      </c>
      <c r="L38" s="46">
        <v>4653199</v>
      </c>
      <c r="M38" s="46" t="s">
        <v>20</v>
      </c>
    </row>
    <row r="39" spans="1:13" ht="393.75">
      <c r="A39" s="46" t="s">
        <v>100</v>
      </c>
      <c r="B39" s="46">
        <v>41271134</v>
      </c>
      <c r="C39" s="46" t="s">
        <v>276</v>
      </c>
      <c r="D39" s="46" t="s">
        <v>277</v>
      </c>
      <c r="E39" s="46" t="s">
        <v>184</v>
      </c>
      <c r="F39" s="47" t="s">
        <v>278</v>
      </c>
      <c r="G39" s="48">
        <v>45729</v>
      </c>
      <c r="H39" s="48">
        <v>45838</v>
      </c>
      <c r="I39" s="46"/>
      <c r="J39" s="46" t="s">
        <v>279</v>
      </c>
      <c r="K39" s="46" t="s">
        <v>112</v>
      </c>
      <c r="L39" s="46">
        <v>24797380</v>
      </c>
      <c r="M39" s="46" t="s">
        <v>20</v>
      </c>
    </row>
    <row r="40" spans="1:13" ht="236.25">
      <c r="A40" s="46" t="s">
        <v>100</v>
      </c>
      <c r="B40" s="46">
        <v>41271134</v>
      </c>
      <c r="C40" s="46" t="s">
        <v>280</v>
      </c>
      <c r="D40" s="46" t="s">
        <v>281</v>
      </c>
      <c r="E40" s="46" t="s">
        <v>282</v>
      </c>
      <c r="F40" s="47">
        <v>23366653</v>
      </c>
      <c r="G40" s="48">
        <v>45651</v>
      </c>
      <c r="H40" s="48">
        <v>46022</v>
      </c>
      <c r="I40" s="46">
        <v>10</v>
      </c>
      <c r="J40" s="46" t="s">
        <v>283</v>
      </c>
      <c r="K40" s="46" t="s">
        <v>284</v>
      </c>
      <c r="L40" s="46">
        <v>45300307</v>
      </c>
      <c r="M40" s="46" t="s">
        <v>285</v>
      </c>
    </row>
    <row r="41" spans="1:13" ht="285.75">
      <c r="A41" s="46" t="s">
        <v>100</v>
      </c>
      <c r="B41" s="46">
        <v>41271134</v>
      </c>
      <c r="C41" s="46" t="s">
        <v>286</v>
      </c>
      <c r="D41" s="46" t="s">
        <v>287</v>
      </c>
      <c r="E41" s="46" t="s">
        <v>282</v>
      </c>
      <c r="F41" s="47">
        <v>218137.62</v>
      </c>
      <c r="G41" s="48">
        <v>45106</v>
      </c>
      <c r="H41" s="48">
        <v>46022</v>
      </c>
      <c r="I41" s="46"/>
      <c r="J41" s="46" t="s">
        <v>288</v>
      </c>
      <c r="K41" s="46" t="s">
        <v>289</v>
      </c>
      <c r="L41" s="46" t="s">
        <v>290</v>
      </c>
      <c r="M41" s="46" t="s">
        <v>285</v>
      </c>
    </row>
    <row r="42" spans="1:13" ht="252">
      <c r="A42" s="46" t="s">
        <v>100</v>
      </c>
      <c r="B42" s="46">
        <v>41271134</v>
      </c>
      <c r="C42" s="46" t="s">
        <v>291</v>
      </c>
      <c r="D42" s="46" t="s">
        <v>292</v>
      </c>
      <c r="E42" s="46" t="s">
        <v>293</v>
      </c>
      <c r="F42" s="47" t="s">
        <v>294</v>
      </c>
      <c r="G42" s="48">
        <v>45749</v>
      </c>
      <c r="H42" s="48">
        <v>45763</v>
      </c>
      <c r="I42" s="46"/>
      <c r="J42" s="46" t="s">
        <v>295</v>
      </c>
      <c r="K42" s="46" t="s">
        <v>296</v>
      </c>
      <c r="L42" s="46" t="s">
        <v>297</v>
      </c>
      <c r="M42" s="46" t="s">
        <v>20</v>
      </c>
    </row>
    <row r="43" spans="1:13" ht="252">
      <c r="A43" s="46" t="s">
        <v>100</v>
      </c>
      <c r="B43" s="46">
        <v>41271134</v>
      </c>
      <c r="C43" s="46" t="s">
        <v>291</v>
      </c>
      <c r="D43" s="46" t="s">
        <v>292</v>
      </c>
      <c r="E43" s="46" t="s">
        <v>293</v>
      </c>
      <c r="F43" s="47" t="s">
        <v>298</v>
      </c>
      <c r="G43" s="48">
        <v>45749</v>
      </c>
      <c r="H43" s="48">
        <v>45763</v>
      </c>
      <c r="I43" s="46"/>
      <c r="J43" s="46" t="s">
        <v>299</v>
      </c>
      <c r="K43" s="46" t="s">
        <v>296</v>
      </c>
      <c r="L43" s="46" t="s">
        <v>297</v>
      </c>
      <c r="M43" s="46" t="s">
        <v>20</v>
      </c>
    </row>
    <row r="44" spans="1:13" ht="252">
      <c r="A44" s="46" t="s">
        <v>100</v>
      </c>
      <c r="B44" s="46">
        <v>41271134</v>
      </c>
      <c r="C44" s="46" t="s">
        <v>300</v>
      </c>
      <c r="D44" s="46"/>
      <c r="E44" s="46" t="s">
        <v>300</v>
      </c>
      <c r="F44" s="47" t="s">
        <v>301</v>
      </c>
      <c r="G44" s="48">
        <v>45750</v>
      </c>
      <c r="H44" s="48">
        <v>45721</v>
      </c>
      <c r="I44" s="46"/>
      <c r="J44" s="46" t="s">
        <v>302</v>
      </c>
      <c r="K44" s="46" t="s">
        <v>303</v>
      </c>
      <c r="L44" s="46">
        <v>33308253</v>
      </c>
      <c r="M44" s="46" t="s">
        <v>20</v>
      </c>
    </row>
    <row r="45" spans="1:13" ht="220.5">
      <c r="A45" s="46" t="s">
        <v>100</v>
      </c>
      <c r="B45" s="46">
        <v>41271134</v>
      </c>
      <c r="C45" s="46" t="s">
        <v>304</v>
      </c>
      <c r="D45" s="46" t="s">
        <v>305</v>
      </c>
      <c r="E45" s="46" t="s">
        <v>200</v>
      </c>
      <c r="F45" s="47" t="s">
        <v>306</v>
      </c>
      <c r="G45" s="48">
        <v>45750</v>
      </c>
      <c r="H45" s="48" t="s">
        <v>307</v>
      </c>
      <c r="I45" s="46"/>
      <c r="J45" s="46" t="s">
        <v>308</v>
      </c>
      <c r="K45" s="46" t="s">
        <v>156</v>
      </c>
      <c r="L45" s="46">
        <v>45331594</v>
      </c>
      <c r="M45" s="46" t="s">
        <v>20</v>
      </c>
    </row>
    <row r="46" spans="1:13" ht="126">
      <c r="A46" s="46" t="s">
        <v>100</v>
      </c>
      <c r="B46" s="46">
        <v>41271134</v>
      </c>
      <c r="C46" s="46" t="s">
        <v>309</v>
      </c>
      <c r="D46" s="46" t="s">
        <v>310</v>
      </c>
      <c r="E46" s="46" t="s">
        <v>311</v>
      </c>
      <c r="F46" s="47" t="s">
        <v>312</v>
      </c>
      <c r="G46" s="48">
        <v>45754</v>
      </c>
      <c r="H46" s="48">
        <v>45777</v>
      </c>
      <c r="I46" s="46"/>
      <c r="J46" s="46" t="s">
        <v>313</v>
      </c>
      <c r="K46" s="46" t="s">
        <v>156</v>
      </c>
      <c r="L46" s="46">
        <v>45331594</v>
      </c>
      <c r="M46" s="46" t="s">
        <v>20</v>
      </c>
    </row>
    <row r="47" spans="1:13" ht="173.25">
      <c r="A47" s="46" t="s">
        <v>100</v>
      </c>
      <c r="B47" s="46">
        <v>41271134</v>
      </c>
      <c r="C47" s="46" t="s">
        <v>314</v>
      </c>
      <c r="D47" s="46" t="s">
        <v>315</v>
      </c>
      <c r="E47" s="46" t="s">
        <v>316</v>
      </c>
      <c r="F47" s="47" t="s">
        <v>317</v>
      </c>
      <c r="G47" s="48">
        <v>45754</v>
      </c>
      <c r="H47" s="48">
        <v>45838</v>
      </c>
      <c r="I47" s="46"/>
      <c r="J47" s="46" t="s">
        <v>318</v>
      </c>
      <c r="K47" s="46" t="s">
        <v>208</v>
      </c>
      <c r="L47" s="46">
        <v>44386920</v>
      </c>
      <c r="M47" s="46" t="s">
        <v>20</v>
      </c>
    </row>
    <row r="48" spans="1:13" ht="267.75">
      <c r="A48" s="46" t="s">
        <v>100</v>
      </c>
      <c r="B48" s="46">
        <v>41271134</v>
      </c>
      <c r="C48" s="46" t="s">
        <v>319</v>
      </c>
      <c r="D48" s="46" t="s">
        <v>320</v>
      </c>
      <c r="E48" s="46" t="s">
        <v>321</v>
      </c>
      <c r="F48" s="47" t="s">
        <v>322</v>
      </c>
      <c r="G48" s="48">
        <v>45755</v>
      </c>
      <c r="H48" s="48">
        <v>45816</v>
      </c>
      <c r="I48" s="46"/>
      <c r="J48" s="46" t="s">
        <v>323</v>
      </c>
      <c r="K48" s="46" t="s">
        <v>324</v>
      </c>
      <c r="L48" s="46">
        <v>35850395</v>
      </c>
      <c r="M48" s="46" t="s">
        <v>20</v>
      </c>
    </row>
    <row r="49" spans="1:13" ht="220.5">
      <c r="A49" s="46" t="s">
        <v>100</v>
      </c>
      <c r="B49" s="46">
        <v>41271134</v>
      </c>
      <c r="C49" s="46" t="s">
        <v>325</v>
      </c>
      <c r="D49" s="46" t="s">
        <v>326</v>
      </c>
      <c r="E49" s="46" t="s">
        <v>327</v>
      </c>
      <c r="F49" s="47" t="s">
        <v>328</v>
      </c>
      <c r="G49" s="48">
        <v>45757</v>
      </c>
      <c r="H49" s="48">
        <v>45787</v>
      </c>
      <c r="I49" s="46"/>
      <c r="J49" s="46" t="s">
        <v>329</v>
      </c>
      <c r="K49" s="46" t="s">
        <v>324</v>
      </c>
      <c r="L49" s="46">
        <v>35850395</v>
      </c>
      <c r="M49" s="46" t="s">
        <v>20</v>
      </c>
    </row>
    <row r="50" spans="1:13" ht="283.5">
      <c r="A50" s="46" t="s">
        <v>100</v>
      </c>
      <c r="B50" s="46">
        <v>41271134</v>
      </c>
      <c r="C50" s="46" t="s">
        <v>330</v>
      </c>
      <c r="D50" s="46" t="s">
        <v>140</v>
      </c>
      <c r="E50" s="46" t="s">
        <v>331</v>
      </c>
      <c r="F50" s="47" t="s">
        <v>332</v>
      </c>
      <c r="G50" s="48">
        <v>45761</v>
      </c>
      <c r="H50" s="48">
        <v>45838</v>
      </c>
      <c r="I50" s="46"/>
      <c r="J50" s="46" t="s">
        <v>333</v>
      </c>
      <c r="K50" s="46" t="s">
        <v>334</v>
      </c>
      <c r="L50" s="46">
        <v>40254982</v>
      </c>
      <c r="M50" s="46" t="s">
        <v>20</v>
      </c>
    </row>
    <row r="51" spans="1:13" ht="189">
      <c r="A51" s="46" t="s">
        <v>100</v>
      </c>
      <c r="B51" s="46">
        <v>41271134</v>
      </c>
      <c r="C51" s="46" t="s">
        <v>335</v>
      </c>
      <c r="D51" s="46" t="s">
        <v>336</v>
      </c>
      <c r="E51" s="46" t="s">
        <v>337</v>
      </c>
      <c r="F51" s="47" t="s">
        <v>328</v>
      </c>
      <c r="G51" s="48">
        <v>45768</v>
      </c>
      <c r="H51" s="48">
        <v>45798</v>
      </c>
      <c r="I51" s="46"/>
      <c r="J51" s="46" t="s">
        <v>329</v>
      </c>
      <c r="K51" s="46" t="s">
        <v>324</v>
      </c>
      <c r="L51" s="46">
        <v>35850395</v>
      </c>
      <c r="M51" s="46" t="s">
        <v>20</v>
      </c>
    </row>
    <row r="52" spans="1:13" ht="267.75">
      <c r="A52" s="46" t="s">
        <v>100</v>
      </c>
      <c r="B52" s="46">
        <v>41271134</v>
      </c>
      <c r="C52" s="46" t="s">
        <v>338</v>
      </c>
      <c r="D52" s="46" t="s">
        <v>339</v>
      </c>
      <c r="E52" s="46" t="s">
        <v>340</v>
      </c>
      <c r="F52" s="47" t="s">
        <v>341</v>
      </c>
      <c r="G52" s="48">
        <v>45768</v>
      </c>
      <c r="H52" s="48">
        <v>45807</v>
      </c>
      <c r="I52" s="46"/>
      <c r="J52" s="46" t="s">
        <v>342</v>
      </c>
      <c r="K52" s="46" t="s">
        <v>208</v>
      </c>
      <c r="L52" s="46">
        <v>44386920</v>
      </c>
      <c r="M52" s="46" t="s">
        <v>20</v>
      </c>
    </row>
    <row r="53" spans="1:13" ht="267.75">
      <c r="A53" s="46" t="s">
        <v>100</v>
      </c>
      <c r="B53" s="46">
        <v>41271134</v>
      </c>
      <c r="C53" s="46" t="s">
        <v>343</v>
      </c>
      <c r="D53" s="46" t="s">
        <v>344</v>
      </c>
      <c r="E53" s="46" t="s">
        <v>345</v>
      </c>
      <c r="F53" s="47" t="s">
        <v>346</v>
      </c>
      <c r="G53" s="48">
        <v>45768</v>
      </c>
      <c r="H53" s="48">
        <v>45808</v>
      </c>
      <c r="I53" s="46"/>
      <c r="J53" s="46" t="s">
        <v>347</v>
      </c>
      <c r="K53" s="46" t="s">
        <v>203</v>
      </c>
      <c r="L53" s="46">
        <v>42655189</v>
      </c>
      <c r="M53" s="46" t="s">
        <v>20</v>
      </c>
    </row>
    <row r="54" spans="1:13" ht="252">
      <c r="A54" s="46" t="s">
        <v>100</v>
      </c>
      <c r="B54" s="46">
        <v>41271134</v>
      </c>
      <c r="C54" s="46" t="s">
        <v>348</v>
      </c>
      <c r="D54" s="46" t="s">
        <v>344</v>
      </c>
      <c r="E54" s="46" t="s">
        <v>316</v>
      </c>
      <c r="F54" s="47" t="s">
        <v>349</v>
      </c>
      <c r="G54" s="48">
        <v>45772</v>
      </c>
      <c r="H54" s="48">
        <v>45808</v>
      </c>
      <c r="I54" s="46"/>
      <c r="J54" s="46" t="s">
        <v>350</v>
      </c>
      <c r="K54" s="46" t="s">
        <v>208</v>
      </c>
      <c r="L54" s="46">
        <v>44386920</v>
      </c>
      <c r="M54" s="46" t="s">
        <v>20</v>
      </c>
    </row>
    <row r="55" spans="1:13" ht="252">
      <c r="A55" s="46" t="s">
        <v>100</v>
      </c>
      <c r="B55" s="46">
        <v>41271134</v>
      </c>
      <c r="C55" s="46" t="s">
        <v>351</v>
      </c>
      <c r="D55" s="46" t="s">
        <v>352</v>
      </c>
      <c r="E55" s="46" t="s">
        <v>353</v>
      </c>
      <c r="F55" s="47" t="s">
        <v>354</v>
      </c>
      <c r="G55" s="48">
        <v>45772</v>
      </c>
      <c r="H55" s="48">
        <v>45808</v>
      </c>
      <c r="I55" s="46"/>
      <c r="J55" s="46" t="s">
        <v>355</v>
      </c>
      <c r="K55" s="46" t="s">
        <v>193</v>
      </c>
      <c r="L55" s="46">
        <v>41271134</v>
      </c>
      <c r="M55" s="46" t="s">
        <v>20</v>
      </c>
    </row>
    <row r="56" spans="1:13" ht="283.5">
      <c r="A56" s="46" t="s">
        <v>100</v>
      </c>
      <c r="B56" s="46">
        <v>41271134</v>
      </c>
      <c r="C56" s="46" t="s">
        <v>356</v>
      </c>
      <c r="D56" s="46" t="s">
        <v>357</v>
      </c>
      <c r="E56" s="46" t="s">
        <v>345</v>
      </c>
      <c r="F56" s="47" t="s">
        <v>358</v>
      </c>
      <c r="G56" s="48">
        <v>45785</v>
      </c>
      <c r="H56" s="48">
        <v>45810</v>
      </c>
      <c r="I56" s="46"/>
      <c r="J56" s="46" t="s">
        <v>359</v>
      </c>
      <c r="K56" s="46" t="s">
        <v>360</v>
      </c>
      <c r="L56" s="46">
        <v>38583475</v>
      </c>
      <c r="M56" s="46" t="s">
        <v>20</v>
      </c>
    </row>
    <row r="57" spans="1:13" ht="283.5">
      <c r="A57" s="46" t="s">
        <v>100</v>
      </c>
      <c r="B57" s="46">
        <v>41271134</v>
      </c>
      <c r="C57" s="46" t="s">
        <v>361</v>
      </c>
      <c r="D57" s="46" t="s">
        <v>362</v>
      </c>
      <c r="E57" s="46" t="s">
        <v>200</v>
      </c>
      <c r="F57" s="47" t="s">
        <v>363</v>
      </c>
      <c r="G57" s="48">
        <v>45789</v>
      </c>
      <c r="H57" s="48">
        <v>45828</v>
      </c>
      <c r="I57" s="46"/>
      <c r="J57" s="46" t="s">
        <v>364</v>
      </c>
      <c r="K57" s="46" t="s">
        <v>365</v>
      </c>
      <c r="L57" s="46">
        <v>43674679</v>
      </c>
      <c r="M57" s="46" t="s">
        <v>20</v>
      </c>
    </row>
    <row r="58" spans="1:13" ht="173.25">
      <c r="A58" s="46" t="s">
        <v>100</v>
      </c>
      <c r="B58" s="46">
        <v>41271134</v>
      </c>
      <c r="C58" s="46" t="s">
        <v>366</v>
      </c>
      <c r="D58" s="46" t="s">
        <v>367</v>
      </c>
      <c r="E58" s="46" t="s">
        <v>368</v>
      </c>
      <c r="F58" s="47" t="s">
        <v>369</v>
      </c>
      <c r="G58" s="48">
        <v>45791</v>
      </c>
      <c r="H58" s="48">
        <v>45914</v>
      </c>
      <c r="I58" s="46"/>
      <c r="J58" s="46"/>
      <c r="K58" s="46" t="s">
        <v>269</v>
      </c>
      <c r="L58" s="46"/>
      <c r="M58" s="46" t="s">
        <v>20</v>
      </c>
    </row>
    <row r="59" spans="1:13" ht="283.5">
      <c r="A59" s="46" t="s">
        <v>100</v>
      </c>
      <c r="B59" s="46">
        <v>41271134</v>
      </c>
      <c r="C59" s="46" t="s">
        <v>330</v>
      </c>
      <c r="D59" s="46" t="s">
        <v>357</v>
      </c>
      <c r="E59" s="46" t="s">
        <v>370</v>
      </c>
      <c r="F59" s="47" t="s">
        <v>371</v>
      </c>
      <c r="G59" s="48">
        <v>45797</v>
      </c>
      <c r="H59" s="48">
        <v>45810</v>
      </c>
      <c r="I59" s="46"/>
      <c r="J59" s="46" t="s">
        <v>372</v>
      </c>
      <c r="K59" s="46" t="s">
        <v>193</v>
      </c>
      <c r="L59" s="46">
        <v>38457747</v>
      </c>
      <c r="M59" s="46" t="s">
        <v>20</v>
      </c>
    </row>
    <row r="60" spans="1:13" ht="220.5">
      <c r="A60" s="46" t="s">
        <v>100</v>
      </c>
      <c r="B60" s="46">
        <v>41271134</v>
      </c>
      <c r="C60" s="46" t="s">
        <v>325</v>
      </c>
      <c r="D60" s="46" t="s">
        <v>326</v>
      </c>
      <c r="E60" s="46" t="s">
        <v>370</v>
      </c>
      <c r="F60" s="47" t="s">
        <v>373</v>
      </c>
      <c r="G60" s="48">
        <v>45797</v>
      </c>
      <c r="H60" s="48">
        <v>46054</v>
      </c>
      <c r="I60" s="46"/>
      <c r="J60" s="46" t="s">
        <v>374</v>
      </c>
      <c r="K60" s="46" t="s">
        <v>193</v>
      </c>
      <c r="L60" s="46">
        <v>38457747</v>
      </c>
      <c r="M60" s="46" t="s">
        <v>20</v>
      </c>
    </row>
    <row r="61" spans="1:13" ht="126">
      <c r="A61" s="46" t="s">
        <v>100</v>
      </c>
      <c r="B61" s="46">
        <v>41271134</v>
      </c>
      <c r="C61" s="46" t="s">
        <v>375</v>
      </c>
      <c r="D61" s="46" t="s">
        <v>376</v>
      </c>
      <c r="E61" s="46" t="s">
        <v>377</v>
      </c>
      <c r="F61" s="47" t="s">
        <v>378</v>
      </c>
      <c r="G61" s="48">
        <v>45799</v>
      </c>
      <c r="H61" s="48">
        <v>45900</v>
      </c>
      <c r="I61" s="46"/>
      <c r="J61" s="46" t="s">
        <v>379</v>
      </c>
      <c r="K61" s="46" t="s">
        <v>380</v>
      </c>
      <c r="L61" s="46">
        <v>2806205199</v>
      </c>
      <c r="M61" s="46" t="s">
        <v>20</v>
      </c>
    </row>
    <row r="62" spans="1:13" ht="141.75">
      <c r="A62" s="46" t="s">
        <v>100</v>
      </c>
      <c r="B62" s="46">
        <v>41271134</v>
      </c>
      <c r="C62" s="46" t="s">
        <v>381</v>
      </c>
      <c r="D62" s="46" t="s">
        <v>382</v>
      </c>
      <c r="E62" s="46" t="s">
        <v>383</v>
      </c>
      <c r="F62" s="47" t="s">
        <v>384</v>
      </c>
      <c r="G62" s="48">
        <v>45799</v>
      </c>
      <c r="H62" s="48">
        <v>46054</v>
      </c>
      <c r="I62" s="46"/>
      <c r="J62" s="46" t="s">
        <v>385</v>
      </c>
      <c r="K62" s="46" t="s">
        <v>386</v>
      </c>
      <c r="L62" s="46">
        <v>35894364</v>
      </c>
      <c r="M62" s="46" t="s">
        <v>20</v>
      </c>
    </row>
    <row r="63" spans="1:13" ht="252">
      <c r="A63" s="46" t="s">
        <v>100</v>
      </c>
      <c r="B63" s="46">
        <v>41271134</v>
      </c>
      <c r="C63" s="46" t="s">
        <v>387</v>
      </c>
      <c r="D63" s="46" t="s">
        <v>388</v>
      </c>
      <c r="E63" s="46" t="s">
        <v>345</v>
      </c>
      <c r="F63" s="47" t="s">
        <v>389</v>
      </c>
      <c r="G63" s="48">
        <v>45807</v>
      </c>
      <c r="H63" s="48">
        <v>45835</v>
      </c>
      <c r="I63" s="46"/>
      <c r="J63" s="46" t="s">
        <v>390</v>
      </c>
      <c r="K63" s="46" t="s">
        <v>391</v>
      </c>
      <c r="L63" s="46">
        <v>43159630</v>
      </c>
      <c r="M63" s="46" t="s">
        <v>20</v>
      </c>
    </row>
    <row r="64" spans="1:13" ht="283.5">
      <c r="A64" s="46" t="s">
        <v>100</v>
      </c>
      <c r="B64" s="46">
        <v>41271134</v>
      </c>
      <c r="C64" s="46" t="s">
        <v>392</v>
      </c>
      <c r="D64" s="46" t="s">
        <v>393</v>
      </c>
      <c r="E64" s="46" t="s">
        <v>370</v>
      </c>
      <c r="F64" s="47" t="s">
        <v>394</v>
      </c>
      <c r="G64" s="48">
        <v>45807</v>
      </c>
      <c r="H64" s="48">
        <v>46112</v>
      </c>
      <c r="I64" s="46"/>
      <c r="J64" s="46" t="s">
        <v>395</v>
      </c>
      <c r="K64" s="46" t="s">
        <v>193</v>
      </c>
      <c r="L64" s="46">
        <v>38457747</v>
      </c>
      <c r="M64" s="46" t="s">
        <v>20</v>
      </c>
    </row>
    <row r="65" spans="1:13" ht="267.75">
      <c r="A65" s="46" t="s">
        <v>100</v>
      </c>
      <c r="B65" s="46">
        <v>41271134</v>
      </c>
      <c r="C65" s="46" t="s">
        <v>396</v>
      </c>
      <c r="D65" s="46" t="s">
        <v>397</v>
      </c>
      <c r="E65" s="46" t="s">
        <v>178</v>
      </c>
      <c r="F65" s="47" t="s">
        <v>349</v>
      </c>
      <c r="G65" s="48" t="s">
        <v>398</v>
      </c>
      <c r="H65" s="48">
        <v>46022</v>
      </c>
      <c r="I65" s="46"/>
      <c r="J65" s="46" t="s">
        <v>399</v>
      </c>
      <c r="K65" s="46" t="s">
        <v>144</v>
      </c>
      <c r="L65" s="46">
        <v>3100902897</v>
      </c>
      <c r="M65" s="46" t="s">
        <v>20</v>
      </c>
    </row>
    <row r="66" spans="1:13" ht="283.5">
      <c r="A66" s="46" t="s">
        <v>100</v>
      </c>
      <c r="B66" s="46">
        <v>41271134</v>
      </c>
      <c r="C66" s="46" t="s">
        <v>400</v>
      </c>
      <c r="D66" s="46" t="s">
        <v>401</v>
      </c>
      <c r="E66" s="46" t="s">
        <v>178</v>
      </c>
      <c r="F66" s="47" t="s">
        <v>402</v>
      </c>
      <c r="G66" s="48" t="s">
        <v>403</v>
      </c>
      <c r="H66" s="48">
        <v>46022</v>
      </c>
      <c r="I66" s="46"/>
      <c r="J66" s="46" t="s">
        <v>404</v>
      </c>
      <c r="K66" s="46" t="s">
        <v>144</v>
      </c>
      <c r="L66" s="46">
        <v>3100902897</v>
      </c>
      <c r="M66" s="46" t="s">
        <v>20</v>
      </c>
    </row>
    <row r="67" spans="1:13" ht="220.5">
      <c r="A67" s="46" t="s">
        <v>100</v>
      </c>
      <c r="B67" s="46">
        <v>41271134</v>
      </c>
      <c r="C67" s="46" t="s">
        <v>405</v>
      </c>
      <c r="D67" s="46" t="s">
        <v>406</v>
      </c>
      <c r="E67" s="46" t="s">
        <v>407</v>
      </c>
      <c r="F67" s="47" t="s">
        <v>408</v>
      </c>
      <c r="G67" s="48" t="s">
        <v>409</v>
      </c>
      <c r="H67" s="48">
        <v>46022</v>
      </c>
      <c r="I67" s="46"/>
      <c r="J67" s="46" t="s">
        <v>410</v>
      </c>
      <c r="K67" s="46" t="s">
        <v>411</v>
      </c>
      <c r="L67" s="46">
        <v>2347816559</v>
      </c>
      <c r="M67" s="46" t="s">
        <v>20</v>
      </c>
    </row>
    <row r="68" spans="1:13" ht="189">
      <c r="A68" s="46" t="s">
        <v>100</v>
      </c>
      <c r="B68" s="46">
        <v>41271134</v>
      </c>
      <c r="C68" s="46" t="s">
        <v>412</v>
      </c>
      <c r="D68" s="46" t="s">
        <v>413</v>
      </c>
      <c r="E68" s="46" t="s">
        <v>414</v>
      </c>
      <c r="F68" s="47" t="s">
        <v>415</v>
      </c>
      <c r="G68" s="48" t="s">
        <v>416</v>
      </c>
      <c r="H68" s="48">
        <v>46022</v>
      </c>
      <c r="I68" s="46"/>
      <c r="J68" s="46" t="s">
        <v>417</v>
      </c>
      <c r="K68" s="46" t="s">
        <v>418</v>
      </c>
      <c r="L68" s="46">
        <v>23083365</v>
      </c>
      <c r="M68" s="46" t="s">
        <v>20</v>
      </c>
    </row>
    <row r="69" spans="1:13" ht="189">
      <c r="A69" s="46" t="s">
        <v>100</v>
      </c>
      <c r="B69" s="46">
        <v>41271134</v>
      </c>
      <c r="C69" s="46" t="s">
        <v>419</v>
      </c>
      <c r="D69" s="46" t="s">
        <v>420</v>
      </c>
      <c r="E69" s="46" t="s">
        <v>383</v>
      </c>
      <c r="F69" s="47" t="s">
        <v>421</v>
      </c>
      <c r="G69" s="48" t="s">
        <v>422</v>
      </c>
      <c r="H69" s="48">
        <v>46022</v>
      </c>
      <c r="I69" s="46"/>
      <c r="J69" s="46" t="s">
        <v>423</v>
      </c>
      <c r="K69" s="46" t="s">
        <v>156</v>
      </c>
      <c r="L69" s="46">
        <v>45331594</v>
      </c>
      <c r="M69" s="46" t="s">
        <v>20</v>
      </c>
    </row>
    <row r="70" spans="1:13" ht="141.75">
      <c r="A70" s="46" t="s">
        <v>100</v>
      </c>
      <c r="B70" s="46">
        <v>41271134</v>
      </c>
      <c r="C70" s="46" t="s">
        <v>424</v>
      </c>
      <c r="D70" s="46" t="s">
        <v>406</v>
      </c>
      <c r="E70" s="46" t="s">
        <v>425</v>
      </c>
      <c r="F70" s="47" t="s">
        <v>426</v>
      </c>
      <c r="G70" s="48" t="s">
        <v>427</v>
      </c>
      <c r="H70" s="48">
        <v>46022</v>
      </c>
      <c r="I70" s="46"/>
      <c r="J70" s="46" t="s">
        <v>428</v>
      </c>
      <c r="K70" s="46" t="s">
        <v>429</v>
      </c>
      <c r="L70" s="46">
        <v>42129888</v>
      </c>
      <c r="M70" s="46" t="s">
        <v>20</v>
      </c>
    </row>
    <row r="71" spans="1:13" ht="157.5">
      <c r="A71" s="46" t="s">
        <v>100</v>
      </c>
      <c r="B71" s="46">
        <v>41271134</v>
      </c>
      <c r="C71" s="46" t="s">
        <v>430</v>
      </c>
      <c r="D71" s="46" t="s">
        <v>431</v>
      </c>
      <c r="E71" s="46" t="s">
        <v>432</v>
      </c>
      <c r="F71" s="47" t="s">
        <v>433</v>
      </c>
      <c r="G71" s="48" t="s">
        <v>434</v>
      </c>
      <c r="H71" s="48">
        <v>46022</v>
      </c>
      <c r="I71" s="46"/>
      <c r="J71" s="46" t="s">
        <v>435</v>
      </c>
      <c r="K71" s="46" t="s">
        <v>436</v>
      </c>
      <c r="L71" s="46">
        <v>38681312</v>
      </c>
      <c r="M71" s="46" t="s">
        <v>20</v>
      </c>
    </row>
    <row r="72" spans="1:13" ht="362.25">
      <c r="A72" s="46" t="s">
        <v>100</v>
      </c>
      <c r="B72" s="46">
        <v>41271134</v>
      </c>
      <c r="C72" s="46" t="s">
        <v>437</v>
      </c>
      <c r="D72" s="46" t="s">
        <v>438</v>
      </c>
      <c r="E72" s="46" t="s">
        <v>439</v>
      </c>
      <c r="F72" s="47" t="s">
        <v>440</v>
      </c>
      <c r="G72" s="48" t="s">
        <v>441</v>
      </c>
      <c r="H72" s="48">
        <v>46022</v>
      </c>
      <c r="I72" s="46"/>
      <c r="J72" s="46" t="s">
        <v>442</v>
      </c>
      <c r="K72" s="46" t="s">
        <v>324</v>
      </c>
      <c r="L72" s="46">
        <v>35850395</v>
      </c>
      <c r="M72" s="46" t="s">
        <v>20</v>
      </c>
    </row>
    <row r="73" spans="1:13" ht="141.75">
      <c r="A73" s="46" t="s">
        <v>100</v>
      </c>
      <c r="B73" s="46">
        <v>41271134</v>
      </c>
      <c r="C73" s="46" t="s">
        <v>443</v>
      </c>
      <c r="D73" s="46" t="s">
        <v>444</v>
      </c>
      <c r="E73" s="46" t="s">
        <v>445</v>
      </c>
      <c r="F73" s="47" t="s">
        <v>446</v>
      </c>
      <c r="G73" s="48" t="s">
        <v>447</v>
      </c>
      <c r="H73" s="48">
        <v>46022</v>
      </c>
      <c r="I73" s="46"/>
      <c r="J73" s="46" t="s">
        <v>448</v>
      </c>
      <c r="K73" s="46" t="s">
        <v>156</v>
      </c>
      <c r="L73" s="46">
        <v>45331594</v>
      </c>
      <c r="M73" s="46" t="s">
        <v>20</v>
      </c>
    </row>
    <row r="74" spans="1:13" ht="220.5">
      <c r="A74" s="46" t="s">
        <v>100</v>
      </c>
      <c r="B74" s="46">
        <v>41271134</v>
      </c>
      <c r="C74" s="46" t="s">
        <v>449</v>
      </c>
      <c r="D74" s="46" t="s">
        <v>450</v>
      </c>
      <c r="E74" s="46" t="s">
        <v>451</v>
      </c>
      <c r="F74" s="47" t="s">
        <v>452</v>
      </c>
      <c r="G74" s="48"/>
      <c r="H74" s="48">
        <v>46022</v>
      </c>
      <c r="I74" s="46"/>
      <c r="J74" s="46" t="s">
        <v>453</v>
      </c>
      <c r="K74" s="46" t="s">
        <v>324</v>
      </c>
      <c r="L74" s="46">
        <v>35850395</v>
      </c>
      <c r="M74" s="4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sqref="A1:XFD1048576"/>
    </sheetView>
  </sheetViews>
  <sheetFormatPr defaultRowHeight="15"/>
  <cols>
    <col min="1" max="1" width="14.85546875" style="5" customWidth="1"/>
    <col min="2" max="2" width="9.140625" style="5"/>
    <col min="3" max="3" width="26.7109375" style="5" customWidth="1"/>
    <col min="4" max="4" width="18.42578125" style="5" customWidth="1"/>
    <col min="5" max="5" width="16.5703125" style="5" customWidth="1"/>
    <col min="6" max="6" width="15.5703125" style="5" customWidth="1"/>
    <col min="7" max="7" width="12.28515625" style="5" customWidth="1"/>
    <col min="8" max="8" width="18" style="5" customWidth="1"/>
    <col min="9" max="12" width="9.140625" style="5"/>
    <col min="13" max="13" width="16.42578125" style="5" customWidth="1"/>
    <col min="14" max="16384" width="9.140625" style="5"/>
  </cols>
  <sheetData>
    <row r="1" spans="1:13" ht="99.75">
      <c r="A1" s="2" t="s">
        <v>1</v>
      </c>
      <c r="B1" s="3" t="s">
        <v>2</v>
      </c>
      <c r="C1" s="3" t="s">
        <v>11</v>
      </c>
      <c r="D1" s="3" t="s">
        <v>0</v>
      </c>
      <c r="E1" s="3" t="s">
        <v>12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10</v>
      </c>
      <c r="K1" s="3" t="s">
        <v>8</v>
      </c>
      <c r="L1" s="3" t="s">
        <v>9</v>
      </c>
      <c r="M1" s="4" t="s">
        <v>7</v>
      </c>
    </row>
    <row r="2" spans="1:13" ht="105">
      <c r="A2" s="6" t="s">
        <v>454</v>
      </c>
      <c r="B2" s="162" t="s">
        <v>455</v>
      </c>
      <c r="C2" s="6" t="s">
        <v>456</v>
      </c>
      <c r="D2" s="11" t="s">
        <v>457</v>
      </c>
      <c r="E2" s="6" t="s">
        <v>458</v>
      </c>
      <c r="F2" s="163">
        <v>1100</v>
      </c>
      <c r="G2" s="164">
        <v>45901</v>
      </c>
      <c r="H2" s="164">
        <v>45962</v>
      </c>
      <c r="I2" s="20" t="s">
        <v>96</v>
      </c>
      <c r="J2" s="19"/>
      <c r="K2" s="19"/>
      <c r="L2" s="19"/>
      <c r="M2" s="6" t="s">
        <v>459</v>
      </c>
    </row>
    <row r="3" spans="1:13" ht="105">
      <c r="A3" s="6" t="s">
        <v>454</v>
      </c>
      <c r="B3" s="162" t="s">
        <v>455</v>
      </c>
      <c r="C3" s="6" t="s">
        <v>460</v>
      </c>
      <c r="D3" s="11" t="s">
        <v>461</v>
      </c>
      <c r="E3" s="6" t="s">
        <v>462</v>
      </c>
      <c r="F3" s="163">
        <v>1983.2629999999999</v>
      </c>
      <c r="G3" s="164">
        <v>45901</v>
      </c>
      <c r="H3" s="164">
        <v>45962</v>
      </c>
      <c r="I3" s="20" t="s">
        <v>96</v>
      </c>
      <c r="J3" s="19"/>
      <c r="K3" s="19"/>
      <c r="L3" s="19"/>
      <c r="M3" s="6" t="s">
        <v>459</v>
      </c>
    </row>
    <row r="4" spans="1:13" ht="165">
      <c r="A4" s="6" t="s">
        <v>454</v>
      </c>
      <c r="B4" s="162" t="s">
        <v>455</v>
      </c>
      <c r="C4" s="6" t="s">
        <v>463</v>
      </c>
      <c r="D4" s="11" t="s">
        <v>464</v>
      </c>
      <c r="E4" s="6" t="s">
        <v>465</v>
      </c>
      <c r="F4" s="163">
        <v>800</v>
      </c>
      <c r="G4" s="164">
        <v>45901</v>
      </c>
      <c r="H4" s="164">
        <v>45962</v>
      </c>
      <c r="I4" s="20" t="s">
        <v>96</v>
      </c>
      <c r="J4" s="19"/>
      <c r="K4" s="19"/>
      <c r="L4" s="19"/>
      <c r="M4" s="6" t="s">
        <v>459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sqref="A1:XFD1048576"/>
    </sheetView>
  </sheetViews>
  <sheetFormatPr defaultRowHeight="15"/>
  <cols>
    <col min="1" max="1" width="28.5703125" style="5" bestFit="1" customWidth="1"/>
    <col min="2" max="2" width="12.42578125" style="5" customWidth="1"/>
    <col min="3" max="3" width="23.85546875" style="5" customWidth="1"/>
    <col min="4" max="4" width="28.140625" style="5" bestFit="1" customWidth="1"/>
    <col min="5" max="5" width="25.5703125" style="5" customWidth="1"/>
    <col min="6" max="9" width="9.140625" style="5"/>
    <col min="10" max="10" width="24.42578125" style="5" bestFit="1" customWidth="1"/>
    <col min="11" max="11" width="18.42578125" style="5" bestFit="1" customWidth="1"/>
    <col min="12" max="12" width="9.140625" style="5"/>
    <col min="13" max="13" width="12.28515625" style="5" customWidth="1"/>
    <col min="14" max="16384" width="9.140625" style="5"/>
  </cols>
  <sheetData>
    <row r="1" spans="1:13" ht="128.25">
      <c r="A1" s="2" t="s">
        <v>1</v>
      </c>
      <c r="B1" s="3" t="s">
        <v>2</v>
      </c>
      <c r="C1" s="3" t="s">
        <v>11</v>
      </c>
      <c r="D1" s="3" t="s">
        <v>0</v>
      </c>
      <c r="E1" s="3" t="s">
        <v>12</v>
      </c>
      <c r="F1" s="3" t="s">
        <v>466</v>
      </c>
      <c r="G1" s="3" t="s">
        <v>467</v>
      </c>
      <c r="H1" s="3" t="s">
        <v>468</v>
      </c>
      <c r="I1" s="3" t="s">
        <v>6</v>
      </c>
      <c r="J1" s="3" t="s">
        <v>10</v>
      </c>
      <c r="K1" s="3" t="s">
        <v>8</v>
      </c>
      <c r="L1" s="3" t="s">
        <v>9</v>
      </c>
      <c r="M1" s="4" t="s">
        <v>7</v>
      </c>
    </row>
    <row r="2" spans="1:13" ht="64.5" customHeight="1">
      <c r="A2" s="165" t="s">
        <v>494</v>
      </c>
      <c r="B2" s="166" t="s">
        <v>495</v>
      </c>
      <c r="C2" s="169" t="s">
        <v>469</v>
      </c>
      <c r="D2" s="170" t="s">
        <v>470</v>
      </c>
      <c r="E2" s="171" t="s">
        <v>471</v>
      </c>
      <c r="F2" s="172">
        <v>109.72799999999999</v>
      </c>
      <c r="G2" s="173" t="s">
        <v>472</v>
      </c>
      <c r="H2" s="173" t="s">
        <v>472</v>
      </c>
      <c r="I2" s="20" t="s">
        <v>473</v>
      </c>
      <c r="J2" s="174" t="s">
        <v>474</v>
      </c>
      <c r="K2" s="19" t="s">
        <v>475</v>
      </c>
      <c r="L2" s="19">
        <v>30126040</v>
      </c>
      <c r="M2" s="6" t="s">
        <v>476</v>
      </c>
    </row>
    <row r="3" spans="1:13" ht="60">
      <c r="A3" s="165" t="s">
        <v>494</v>
      </c>
      <c r="B3" s="166" t="s">
        <v>495</v>
      </c>
      <c r="C3" s="169" t="s">
        <v>469</v>
      </c>
      <c r="D3" s="170" t="s">
        <v>470</v>
      </c>
      <c r="E3" s="171" t="s">
        <v>477</v>
      </c>
      <c r="F3" s="172">
        <v>318.91199999999998</v>
      </c>
      <c r="G3" s="173" t="s">
        <v>472</v>
      </c>
      <c r="H3" s="173" t="s">
        <v>472</v>
      </c>
      <c r="I3" s="20" t="s">
        <v>473</v>
      </c>
      <c r="J3" s="174" t="s">
        <v>474</v>
      </c>
      <c r="K3" s="19" t="s">
        <v>475</v>
      </c>
      <c r="L3" s="19">
        <v>30126040</v>
      </c>
      <c r="M3" s="6" t="s">
        <v>476</v>
      </c>
    </row>
    <row r="4" spans="1:13" ht="60">
      <c r="A4" s="165" t="s">
        <v>494</v>
      </c>
      <c r="B4" s="166" t="s">
        <v>495</v>
      </c>
      <c r="C4" s="169" t="s">
        <v>469</v>
      </c>
      <c r="D4" s="170" t="s">
        <v>470</v>
      </c>
      <c r="E4" s="171" t="s">
        <v>478</v>
      </c>
      <c r="F4" s="172">
        <v>45</v>
      </c>
      <c r="G4" s="173" t="s">
        <v>472</v>
      </c>
      <c r="H4" s="173" t="s">
        <v>472</v>
      </c>
      <c r="I4" s="20" t="s">
        <v>473</v>
      </c>
      <c r="J4" s="175" t="s">
        <v>479</v>
      </c>
      <c r="K4" s="19" t="s">
        <v>480</v>
      </c>
      <c r="L4" s="19">
        <v>3223518813</v>
      </c>
      <c r="M4" s="6" t="s">
        <v>481</v>
      </c>
    </row>
    <row r="5" spans="1:13" ht="60">
      <c r="A5" s="165" t="s">
        <v>494</v>
      </c>
      <c r="B5" s="166" t="s">
        <v>495</v>
      </c>
      <c r="C5" s="169" t="s">
        <v>469</v>
      </c>
      <c r="D5" s="170" t="s">
        <v>470</v>
      </c>
      <c r="E5" s="171" t="s">
        <v>482</v>
      </c>
      <c r="F5" s="172">
        <v>37</v>
      </c>
      <c r="G5" s="173" t="s">
        <v>472</v>
      </c>
      <c r="H5" s="173" t="s">
        <v>472</v>
      </c>
      <c r="I5" s="20" t="s">
        <v>473</v>
      </c>
      <c r="J5" s="175" t="s">
        <v>483</v>
      </c>
      <c r="K5" s="19" t="s">
        <v>480</v>
      </c>
      <c r="L5" s="19">
        <v>3223518813</v>
      </c>
      <c r="M5" s="6" t="s">
        <v>481</v>
      </c>
    </row>
    <row r="6" spans="1:13" ht="60">
      <c r="A6" s="165" t="s">
        <v>494</v>
      </c>
      <c r="B6" s="166" t="s">
        <v>495</v>
      </c>
      <c r="C6" s="169" t="s">
        <v>469</v>
      </c>
      <c r="D6" s="170" t="s">
        <v>470</v>
      </c>
      <c r="E6" s="171" t="s">
        <v>484</v>
      </c>
      <c r="F6" s="172">
        <v>22</v>
      </c>
      <c r="G6" s="173" t="s">
        <v>472</v>
      </c>
      <c r="H6" s="173" t="s">
        <v>472</v>
      </c>
      <c r="I6" s="20" t="s">
        <v>473</v>
      </c>
      <c r="J6" s="175" t="s">
        <v>485</v>
      </c>
      <c r="K6" s="19" t="s">
        <v>480</v>
      </c>
      <c r="L6" s="19">
        <v>3223518813</v>
      </c>
      <c r="M6" s="6" t="s">
        <v>481</v>
      </c>
    </row>
    <row r="7" spans="1:13" ht="60">
      <c r="A7" s="165" t="s">
        <v>494</v>
      </c>
      <c r="B7" s="166" t="s">
        <v>495</v>
      </c>
      <c r="C7" s="169" t="s">
        <v>469</v>
      </c>
      <c r="D7" s="170" t="s">
        <v>470</v>
      </c>
      <c r="E7" s="171" t="s">
        <v>486</v>
      </c>
      <c r="F7" s="172">
        <v>27</v>
      </c>
      <c r="G7" s="173" t="s">
        <v>472</v>
      </c>
      <c r="H7" s="173" t="s">
        <v>472</v>
      </c>
      <c r="I7" s="20" t="s">
        <v>473</v>
      </c>
      <c r="J7" s="174" t="s">
        <v>487</v>
      </c>
      <c r="K7" s="19" t="s">
        <v>488</v>
      </c>
      <c r="L7" s="19">
        <v>2933412135</v>
      </c>
      <c r="M7" s="6" t="s">
        <v>481</v>
      </c>
    </row>
    <row r="8" spans="1:13" ht="75">
      <c r="A8" s="165" t="s">
        <v>494</v>
      </c>
      <c r="B8" s="166" t="s">
        <v>495</v>
      </c>
      <c r="C8" s="169" t="s">
        <v>469</v>
      </c>
      <c r="D8" s="170" t="s">
        <v>470</v>
      </c>
      <c r="E8" s="171" t="s">
        <v>489</v>
      </c>
      <c r="F8" s="172">
        <v>18.36</v>
      </c>
      <c r="G8" s="173" t="s">
        <v>472</v>
      </c>
      <c r="H8" s="173" t="s">
        <v>472</v>
      </c>
      <c r="I8" s="20" t="s">
        <v>473</v>
      </c>
      <c r="J8" s="174" t="s">
        <v>490</v>
      </c>
      <c r="K8" s="6" t="s">
        <v>491</v>
      </c>
      <c r="L8" s="19">
        <v>41738321</v>
      </c>
      <c r="M8" s="6" t="s">
        <v>481</v>
      </c>
    </row>
    <row r="9" spans="1:13" ht="60">
      <c r="A9" s="167" t="s">
        <v>494</v>
      </c>
      <c r="B9" s="168" t="s">
        <v>495</v>
      </c>
      <c r="C9" s="170" t="s">
        <v>469</v>
      </c>
      <c r="D9" s="170" t="s">
        <v>470</v>
      </c>
      <c r="E9" s="171" t="s">
        <v>492</v>
      </c>
      <c r="F9" s="172">
        <v>22</v>
      </c>
      <c r="G9" s="173" t="s">
        <v>472</v>
      </c>
      <c r="H9" s="173" t="s">
        <v>472</v>
      </c>
      <c r="I9" s="20" t="s">
        <v>473</v>
      </c>
      <c r="J9" s="175" t="s">
        <v>493</v>
      </c>
      <c r="K9" s="19" t="s">
        <v>488</v>
      </c>
      <c r="L9" s="19">
        <v>2933412135</v>
      </c>
      <c r="M9" s="6" t="s">
        <v>481</v>
      </c>
    </row>
  </sheetData>
  <hyperlinks>
    <hyperlink ref="J8" r:id="rId1" display="https://prozorro.gov.ua/plan/UA-P-2025-06-23-002672-a"/>
    <hyperlink ref="J7" r:id="rId2" display="https://prozorro.gov.ua/plan/UA-P-2025-07-04-003422-a"/>
    <hyperlink ref="J2" r:id="rId3" display="https://my.zakupivli.pro/cabinet/purchases/state_purchase/view/59606887"/>
    <hyperlink ref="J3" r:id="rId4" display="https://my.zakupivli.pro/cabinet/purchases/state_purchase/view/59606887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sqref="A1:XFD1048576"/>
    </sheetView>
  </sheetViews>
  <sheetFormatPr defaultRowHeight="15"/>
  <cols>
    <col min="1" max="1" width="14" style="5" customWidth="1"/>
    <col min="2" max="2" width="9.140625" style="5"/>
    <col min="3" max="3" width="36" style="5" customWidth="1"/>
    <col min="4" max="4" width="35.85546875" style="5" customWidth="1"/>
    <col min="5" max="5" width="14.85546875" style="5" customWidth="1"/>
    <col min="6" max="6" width="15.5703125" style="5" customWidth="1"/>
    <col min="7" max="7" width="13.85546875" style="5" customWidth="1"/>
    <col min="8" max="8" width="12.5703125" style="5" customWidth="1"/>
    <col min="9" max="9" width="9.140625" style="5"/>
    <col min="10" max="10" width="28.140625" style="5" customWidth="1"/>
    <col min="11" max="11" width="12.28515625" style="5" customWidth="1"/>
    <col min="12" max="12" width="11.42578125" style="5" customWidth="1"/>
    <col min="13" max="16384" width="9.140625" style="5"/>
  </cols>
  <sheetData>
    <row r="1" spans="1:13" ht="99.75">
      <c r="A1" s="176" t="s">
        <v>1</v>
      </c>
      <c r="B1" s="177" t="s">
        <v>2</v>
      </c>
      <c r="C1" s="177" t="s">
        <v>11</v>
      </c>
      <c r="D1" s="177" t="s">
        <v>0</v>
      </c>
      <c r="E1" s="177" t="s">
        <v>12</v>
      </c>
      <c r="F1" s="177" t="s">
        <v>3</v>
      </c>
      <c r="G1" s="177" t="s">
        <v>4</v>
      </c>
      <c r="H1" s="177" t="s">
        <v>5</v>
      </c>
      <c r="I1" s="177" t="s">
        <v>6</v>
      </c>
      <c r="J1" s="177" t="s">
        <v>10</v>
      </c>
      <c r="K1" s="177" t="s">
        <v>8</v>
      </c>
      <c r="L1" s="177" t="s">
        <v>9</v>
      </c>
      <c r="M1" s="177" t="s">
        <v>7</v>
      </c>
    </row>
    <row r="2" spans="1:13" ht="300">
      <c r="A2" s="27" t="s">
        <v>496</v>
      </c>
      <c r="B2" s="28" t="s">
        <v>497</v>
      </c>
      <c r="C2" s="27" t="s">
        <v>498</v>
      </c>
      <c r="D2" s="27" t="s">
        <v>499</v>
      </c>
      <c r="E2" s="27" t="s">
        <v>500</v>
      </c>
      <c r="F2" s="178">
        <v>7679.6232099999997</v>
      </c>
      <c r="G2" s="179">
        <v>45477</v>
      </c>
      <c r="H2" s="179">
        <v>46022</v>
      </c>
      <c r="I2" s="180"/>
      <c r="J2" s="180" t="s">
        <v>501</v>
      </c>
      <c r="K2" s="180" t="s">
        <v>502</v>
      </c>
      <c r="L2" s="181">
        <v>45071726</v>
      </c>
      <c r="M2" s="180"/>
    </row>
    <row r="3" spans="1:13" ht="300">
      <c r="A3" s="27" t="s">
        <v>496</v>
      </c>
      <c r="B3" s="28" t="s">
        <v>497</v>
      </c>
      <c r="C3" s="27" t="s">
        <v>498</v>
      </c>
      <c r="D3" s="27" t="s">
        <v>499</v>
      </c>
      <c r="E3" s="27" t="s">
        <v>503</v>
      </c>
      <c r="F3" s="178">
        <v>90.304000000000002</v>
      </c>
      <c r="G3" s="179">
        <v>45478</v>
      </c>
      <c r="H3" s="179">
        <v>46022</v>
      </c>
      <c r="I3" s="180"/>
      <c r="J3" s="180"/>
      <c r="K3" s="180" t="s">
        <v>504</v>
      </c>
      <c r="L3" s="181">
        <v>1763701272</v>
      </c>
      <c r="M3" s="180" t="s">
        <v>505</v>
      </c>
    </row>
    <row r="4" spans="1:13" ht="300">
      <c r="A4" s="27" t="s">
        <v>496</v>
      </c>
      <c r="B4" s="28" t="s">
        <v>497</v>
      </c>
      <c r="C4" s="27" t="s">
        <v>498</v>
      </c>
      <c r="D4" s="27" t="s">
        <v>499</v>
      </c>
      <c r="E4" s="27" t="s">
        <v>506</v>
      </c>
      <c r="F4" s="178">
        <v>17.8</v>
      </c>
      <c r="G4" s="179">
        <v>45478</v>
      </c>
      <c r="H4" s="179">
        <v>46022</v>
      </c>
      <c r="I4" s="180"/>
      <c r="J4" s="180"/>
      <c r="K4" s="180" t="s">
        <v>507</v>
      </c>
      <c r="L4" s="181">
        <v>2815216519</v>
      </c>
      <c r="M4" s="180" t="s">
        <v>505</v>
      </c>
    </row>
    <row r="5" spans="1:13" ht="390">
      <c r="A5" s="27" t="s">
        <v>496</v>
      </c>
      <c r="B5" s="28" t="s">
        <v>497</v>
      </c>
      <c r="C5" s="27" t="s">
        <v>508</v>
      </c>
      <c r="D5" s="27" t="s">
        <v>509</v>
      </c>
      <c r="E5" s="27" t="s">
        <v>500</v>
      </c>
      <c r="F5" s="178">
        <v>4629.2776800000001</v>
      </c>
      <c r="G5" s="179">
        <v>45490</v>
      </c>
      <c r="H5" s="179">
        <v>46022</v>
      </c>
      <c r="I5" s="180"/>
      <c r="J5" s="180" t="s">
        <v>510</v>
      </c>
      <c r="K5" s="180" t="s">
        <v>511</v>
      </c>
      <c r="L5" s="181">
        <v>414146012141</v>
      </c>
      <c r="M5" s="180"/>
    </row>
    <row r="6" spans="1:13" ht="390">
      <c r="A6" s="27" t="s">
        <v>496</v>
      </c>
      <c r="B6" s="28" t="s">
        <v>497</v>
      </c>
      <c r="C6" s="27" t="s">
        <v>508</v>
      </c>
      <c r="D6" s="27" t="s">
        <v>509</v>
      </c>
      <c r="E6" s="27" t="s">
        <v>503</v>
      </c>
      <c r="F6" s="178">
        <v>49.592469999999999</v>
      </c>
      <c r="G6" s="179">
        <v>45496</v>
      </c>
      <c r="H6" s="179">
        <v>46022</v>
      </c>
      <c r="I6" s="180"/>
      <c r="J6" s="180"/>
      <c r="K6" s="180" t="s">
        <v>504</v>
      </c>
      <c r="L6" s="181">
        <v>1763701272</v>
      </c>
      <c r="M6" s="180" t="s">
        <v>505</v>
      </c>
    </row>
    <row r="7" spans="1:13" ht="142.5">
      <c r="A7" s="27" t="s">
        <v>496</v>
      </c>
      <c r="B7" s="28" t="s">
        <v>497</v>
      </c>
      <c r="C7" s="27" t="s">
        <v>512</v>
      </c>
      <c r="D7" s="27" t="s">
        <v>513</v>
      </c>
      <c r="E7" s="27" t="s">
        <v>514</v>
      </c>
      <c r="F7" s="178">
        <v>826.88400000000001</v>
      </c>
      <c r="G7" s="179">
        <v>45639</v>
      </c>
      <c r="H7" s="179">
        <v>46022</v>
      </c>
      <c r="I7" s="180"/>
      <c r="J7" s="180" t="s">
        <v>515</v>
      </c>
      <c r="K7" s="180" t="s">
        <v>516</v>
      </c>
      <c r="L7" s="181">
        <v>23082976</v>
      </c>
      <c r="M7" s="180"/>
    </row>
    <row r="8" spans="1:13" ht="142.5">
      <c r="A8" s="27" t="s">
        <v>496</v>
      </c>
      <c r="B8" s="28" t="s">
        <v>497</v>
      </c>
      <c r="C8" s="27" t="s">
        <v>512</v>
      </c>
      <c r="D8" s="27" t="s">
        <v>513</v>
      </c>
      <c r="E8" s="27" t="s">
        <v>503</v>
      </c>
      <c r="F8" s="178">
        <v>9.8849999999999998</v>
      </c>
      <c r="G8" s="179">
        <v>45639</v>
      </c>
      <c r="H8" s="179">
        <v>46022</v>
      </c>
      <c r="I8" s="180"/>
      <c r="J8" s="180"/>
      <c r="K8" s="180" t="s">
        <v>517</v>
      </c>
      <c r="L8" s="181">
        <v>3047714294</v>
      </c>
      <c r="M8" s="180" t="s">
        <v>505</v>
      </c>
    </row>
    <row r="9" spans="1:13" ht="142.5">
      <c r="A9" s="27" t="s">
        <v>496</v>
      </c>
      <c r="B9" s="28" t="s">
        <v>497</v>
      </c>
      <c r="C9" s="27" t="s">
        <v>512</v>
      </c>
      <c r="D9" s="27" t="s">
        <v>513</v>
      </c>
      <c r="E9" s="27" t="s">
        <v>506</v>
      </c>
      <c r="F9" s="178">
        <v>5.34</v>
      </c>
      <c r="G9" s="179">
        <v>45642</v>
      </c>
      <c r="H9" s="179">
        <v>46022</v>
      </c>
      <c r="I9" s="180"/>
      <c r="J9" s="180"/>
      <c r="K9" s="180" t="s">
        <v>518</v>
      </c>
      <c r="L9" s="181">
        <v>2863014917</v>
      </c>
      <c r="M9" s="180" t="s">
        <v>505</v>
      </c>
    </row>
    <row r="10" spans="1:13" ht="135">
      <c r="A10" s="27" t="s">
        <v>496</v>
      </c>
      <c r="B10" s="28" t="s">
        <v>497</v>
      </c>
      <c r="C10" s="27" t="s">
        <v>519</v>
      </c>
      <c r="D10" s="27" t="s">
        <v>520</v>
      </c>
      <c r="E10" s="27" t="s">
        <v>514</v>
      </c>
      <c r="F10" s="178">
        <v>1108.34789</v>
      </c>
      <c r="G10" s="179">
        <v>45630</v>
      </c>
      <c r="H10" s="179">
        <v>46022</v>
      </c>
      <c r="I10" s="180"/>
      <c r="J10" s="180" t="s">
        <v>521</v>
      </c>
      <c r="K10" s="180" t="s">
        <v>522</v>
      </c>
      <c r="L10" s="181">
        <v>44848109</v>
      </c>
      <c r="M10" s="180"/>
    </row>
    <row r="11" spans="1:13" ht="142.5">
      <c r="A11" s="27" t="s">
        <v>496</v>
      </c>
      <c r="B11" s="28" t="s">
        <v>497</v>
      </c>
      <c r="C11" s="27" t="s">
        <v>519</v>
      </c>
      <c r="D11" s="27" t="s">
        <v>520</v>
      </c>
      <c r="E11" s="27" t="s">
        <v>503</v>
      </c>
      <c r="F11" s="178">
        <v>13.762919999999999</v>
      </c>
      <c r="G11" s="179">
        <v>45637</v>
      </c>
      <c r="H11" s="179">
        <v>46022</v>
      </c>
      <c r="I11" s="180"/>
      <c r="J11" s="180"/>
      <c r="K11" s="180" t="s">
        <v>504</v>
      </c>
      <c r="L11" s="181">
        <v>1763701272</v>
      </c>
      <c r="M11" s="180" t="s">
        <v>505</v>
      </c>
    </row>
    <row r="12" spans="1:13" ht="142.5">
      <c r="A12" s="27" t="s">
        <v>496</v>
      </c>
      <c r="B12" s="28" t="s">
        <v>497</v>
      </c>
      <c r="C12" s="27" t="s">
        <v>519</v>
      </c>
      <c r="D12" s="27" t="s">
        <v>520</v>
      </c>
      <c r="E12" s="27" t="s">
        <v>506</v>
      </c>
      <c r="F12" s="178">
        <v>8.9</v>
      </c>
      <c r="G12" s="179">
        <v>45637</v>
      </c>
      <c r="H12" s="179">
        <v>46022</v>
      </c>
      <c r="I12" s="180"/>
      <c r="J12" s="180"/>
      <c r="K12" s="180" t="s">
        <v>518</v>
      </c>
      <c r="L12" s="181">
        <v>2863014917</v>
      </c>
      <c r="M12" s="180" t="s">
        <v>505</v>
      </c>
    </row>
    <row r="13" spans="1:13" ht="390">
      <c r="A13" s="27" t="s">
        <v>496</v>
      </c>
      <c r="B13" s="28" t="s">
        <v>497</v>
      </c>
      <c r="C13" s="27" t="s">
        <v>508</v>
      </c>
      <c r="D13" s="27" t="s">
        <v>509</v>
      </c>
      <c r="E13" s="27" t="s">
        <v>506</v>
      </c>
      <c r="F13" s="178">
        <v>49.84</v>
      </c>
      <c r="G13" s="179">
        <v>45643</v>
      </c>
      <c r="H13" s="179">
        <v>46022</v>
      </c>
      <c r="I13" s="180"/>
      <c r="J13" s="180"/>
      <c r="K13" s="180" t="s">
        <v>504</v>
      </c>
      <c r="L13" s="181">
        <v>1763701272</v>
      </c>
      <c r="M13" s="180" t="s">
        <v>505</v>
      </c>
    </row>
    <row r="14" spans="1:13" ht="120">
      <c r="A14" s="27" t="s">
        <v>496</v>
      </c>
      <c r="B14" s="28" t="s">
        <v>497</v>
      </c>
      <c r="C14" s="27" t="s">
        <v>523</v>
      </c>
      <c r="D14" s="27" t="s">
        <v>524</v>
      </c>
      <c r="E14" s="27" t="s">
        <v>525</v>
      </c>
      <c r="F14" s="178">
        <v>190.08199999999999</v>
      </c>
      <c r="G14" s="179">
        <v>45637</v>
      </c>
      <c r="H14" s="179">
        <v>45808</v>
      </c>
      <c r="I14" s="180"/>
      <c r="J14" s="180" t="s">
        <v>526</v>
      </c>
      <c r="K14" s="180" t="s">
        <v>527</v>
      </c>
      <c r="L14" s="181">
        <v>3033708519</v>
      </c>
      <c r="M14" s="180"/>
    </row>
    <row r="15" spans="1:13" ht="90">
      <c r="A15" s="27" t="s">
        <v>496</v>
      </c>
      <c r="B15" s="28" t="s">
        <v>497</v>
      </c>
      <c r="C15" s="27" t="s">
        <v>528</v>
      </c>
      <c r="D15" s="27" t="s">
        <v>529</v>
      </c>
      <c r="E15" s="27" t="s">
        <v>525</v>
      </c>
      <c r="F15" s="178">
        <v>79.760000000000005</v>
      </c>
      <c r="G15" s="179">
        <v>45707</v>
      </c>
      <c r="H15" s="179">
        <v>46022</v>
      </c>
      <c r="I15" s="180"/>
      <c r="J15" s="180" t="s">
        <v>530</v>
      </c>
      <c r="K15" s="180" t="s">
        <v>531</v>
      </c>
      <c r="L15" s="181">
        <v>3119117151</v>
      </c>
      <c r="M15" s="180"/>
    </row>
    <row r="16" spans="1:13" ht="90">
      <c r="A16" s="27" t="s">
        <v>496</v>
      </c>
      <c r="B16" s="28" t="s">
        <v>497</v>
      </c>
      <c r="C16" s="27" t="s">
        <v>532</v>
      </c>
      <c r="D16" s="27" t="s">
        <v>533</v>
      </c>
      <c r="E16" s="27" t="s">
        <v>525</v>
      </c>
      <c r="F16" s="178">
        <v>81.828000000000003</v>
      </c>
      <c r="G16" s="179">
        <v>45707</v>
      </c>
      <c r="H16" s="179">
        <v>46022</v>
      </c>
      <c r="I16" s="180"/>
      <c r="J16" s="180" t="s">
        <v>534</v>
      </c>
      <c r="K16" s="180" t="s">
        <v>531</v>
      </c>
      <c r="L16" s="181">
        <v>3119117151</v>
      </c>
      <c r="M16" s="180"/>
    </row>
    <row r="17" spans="1:13" ht="142.5">
      <c r="A17" s="27" t="s">
        <v>496</v>
      </c>
      <c r="B17" s="28" t="s">
        <v>497</v>
      </c>
      <c r="C17" s="27" t="s">
        <v>535</v>
      </c>
      <c r="D17" s="27" t="s">
        <v>536</v>
      </c>
      <c r="E17" s="27" t="s">
        <v>506</v>
      </c>
      <c r="F17" s="178">
        <v>1.78</v>
      </c>
      <c r="G17" s="179">
        <v>45658</v>
      </c>
      <c r="H17" s="179">
        <v>46022</v>
      </c>
      <c r="I17" s="180"/>
      <c r="J17" s="180"/>
      <c r="K17" s="180" t="s">
        <v>527</v>
      </c>
      <c r="L17" s="181">
        <v>3033708522</v>
      </c>
      <c r="M17" s="180" t="s">
        <v>505</v>
      </c>
    </row>
    <row r="18" spans="1:13" ht="142.5">
      <c r="A18" s="27" t="s">
        <v>496</v>
      </c>
      <c r="B18" s="28" t="s">
        <v>497</v>
      </c>
      <c r="C18" s="27" t="s">
        <v>537</v>
      </c>
      <c r="D18" s="27" t="s">
        <v>538</v>
      </c>
      <c r="E18" s="27" t="s">
        <v>525</v>
      </c>
      <c r="F18" s="178">
        <v>27.76</v>
      </c>
      <c r="G18" s="179">
        <v>45730</v>
      </c>
      <c r="H18" s="179">
        <v>46022</v>
      </c>
      <c r="I18" s="180"/>
      <c r="J18" s="180"/>
      <c r="K18" s="180" t="s">
        <v>539</v>
      </c>
      <c r="L18" s="181">
        <v>2359301973</v>
      </c>
      <c r="M18" s="180" t="s">
        <v>505</v>
      </c>
    </row>
    <row r="19" spans="1:13" ht="142.5">
      <c r="A19" s="27" t="s">
        <v>496</v>
      </c>
      <c r="B19" s="28" t="s">
        <v>497</v>
      </c>
      <c r="C19" s="27" t="s">
        <v>535</v>
      </c>
      <c r="D19" s="27" t="s">
        <v>536</v>
      </c>
      <c r="E19" s="27" t="s">
        <v>503</v>
      </c>
      <c r="F19" s="178">
        <v>4.0190000000000001</v>
      </c>
      <c r="G19" s="179">
        <v>45658</v>
      </c>
      <c r="H19" s="179">
        <v>46022</v>
      </c>
      <c r="I19" s="180"/>
      <c r="J19" s="180"/>
      <c r="K19" s="180" t="s">
        <v>540</v>
      </c>
      <c r="L19" s="181">
        <v>2262301498</v>
      </c>
      <c r="M19" s="180" t="s">
        <v>505</v>
      </c>
    </row>
    <row r="20" spans="1:13" ht="120">
      <c r="A20" s="27" t="s">
        <v>496</v>
      </c>
      <c r="B20" s="28" t="s">
        <v>497</v>
      </c>
      <c r="C20" s="27" t="s">
        <v>541</v>
      </c>
      <c r="D20" s="27" t="s">
        <v>542</v>
      </c>
      <c r="E20" s="27" t="s">
        <v>514</v>
      </c>
      <c r="F20" s="178">
        <v>368.52480000000003</v>
      </c>
      <c r="G20" s="179">
        <v>45756</v>
      </c>
      <c r="H20" s="179">
        <v>46022</v>
      </c>
      <c r="I20" s="180"/>
      <c r="J20" s="180" t="s">
        <v>543</v>
      </c>
      <c r="K20" s="180" t="s">
        <v>544</v>
      </c>
      <c r="L20" s="181">
        <v>40914586</v>
      </c>
      <c r="M20" s="180"/>
    </row>
    <row r="21" spans="1:13" ht="142.5">
      <c r="A21" s="27" t="s">
        <v>496</v>
      </c>
      <c r="B21" s="28" t="s">
        <v>497</v>
      </c>
      <c r="C21" s="27" t="s">
        <v>541</v>
      </c>
      <c r="D21" s="27" t="s">
        <v>542</v>
      </c>
      <c r="E21" s="27" t="s">
        <v>503</v>
      </c>
      <c r="F21" s="178">
        <v>4.3230000000000004</v>
      </c>
      <c r="G21" s="179">
        <v>45764</v>
      </c>
      <c r="H21" s="179">
        <v>46022</v>
      </c>
      <c r="I21" s="180"/>
      <c r="J21" s="180"/>
      <c r="K21" s="180" t="s">
        <v>540</v>
      </c>
      <c r="L21" s="181">
        <v>2262301500</v>
      </c>
      <c r="M21" s="180" t="s">
        <v>505</v>
      </c>
    </row>
    <row r="22" spans="1:13" ht="142.5">
      <c r="A22" s="27" t="s">
        <v>496</v>
      </c>
      <c r="B22" s="28" t="s">
        <v>497</v>
      </c>
      <c r="C22" s="27" t="s">
        <v>541</v>
      </c>
      <c r="D22" s="27" t="s">
        <v>542</v>
      </c>
      <c r="E22" s="27" t="s">
        <v>506</v>
      </c>
      <c r="F22" s="178">
        <v>1.78</v>
      </c>
      <c r="G22" s="179">
        <v>45764</v>
      </c>
      <c r="H22" s="179">
        <v>46022</v>
      </c>
      <c r="I22" s="180"/>
      <c r="J22" s="180"/>
      <c r="K22" s="180" t="s">
        <v>545</v>
      </c>
      <c r="L22" s="181">
        <v>35786854</v>
      </c>
      <c r="M22" s="180" t="s">
        <v>505</v>
      </c>
    </row>
    <row r="23" spans="1:13" ht="75">
      <c r="A23" s="27" t="s">
        <v>496</v>
      </c>
      <c r="B23" s="28" t="s">
        <v>497</v>
      </c>
      <c r="C23" s="27" t="s">
        <v>537</v>
      </c>
      <c r="D23" s="27" t="s">
        <v>538</v>
      </c>
      <c r="E23" s="27" t="s">
        <v>514</v>
      </c>
      <c r="F23" s="178">
        <v>725.928</v>
      </c>
      <c r="G23" s="179">
        <v>45775</v>
      </c>
      <c r="H23" s="179">
        <v>46022</v>
      </c>
      <c r="I23" s="180"/>
      <c r="J23" s="180" t="s">
        <v>546</v>
      </c>
      <c r="K23" s="180" t="s">
        <v>544</v>
      </c>
      <c r="L23" s="181">
        <v>40914586</v>
      </c>
      <c r="M23" s="180"/>
    </row>
    <row r="24" spans="1:13" ht="142.5">
      <c r="A24" s="27" t="s">
        <v>496</v>
      </c>
      <c r="B24" s="28" t="s">
        <v>497</v>
      </c>
      <c r="C24" s="27" t="s">
        <v>537</v>
      </c>
      <c r="D24" s="27" t="s">
        <v>538</v>
      </c>
      <c r="E24" s="27" t="s">
        <v>503</v>
      </c>
      <c r="F24" s="178">
        <v>10.18</v>
      </c>
      <c r="G24" s="179">
        <v>45785</v>
      </c>
      <c r="H24" s="179">
        <v>46022</v>
      </c>
      <c r="I24" s="180"/>
      <c r="J24" s="180"/>
      <c r="K24" s="180" t="s">
        <v>540</v>
      </c>
      <c r="L24" s="181">
        <v>2262301503</v>
      </c>
      <c r="M24" s="180" t="s">
        <v>505</v>
      </c>
    </row>
    <row r="25" spans="1:13" ht="142.5">
      <c r="A25" s="27" t="s">
        <v>496</v>
      </c>
      <c r="B25" s="28" t="s">
        <v>497</v>
      </c>
      <c r="C25" s="27" t="s">
        <v>537</v>
      </c>
      <c r="D25" s="27" t="s">
        <v>538</v>
      </c>
      <c r="E25" s="27" t="s">
        <v>506</v>
      </c>
      <c r="F25" s="178">
        <v>3.56</v>
      </c>
      <c r="G25" s="179">
        <v>45785</v>
      </c>
      <c r="H25" s="179">
        <v>46022</v>
      </c>
      <c r="I25" s="180"/>
      <c r="J25" s="180"/>
      <c r="K25" s="180" t="s">
        <v>539</v>
      </c>
      <c r="L25" s="181">
        <v>2359301973</v>
      </c>
      <c r="M25" s="180" t="s">
        <v>505</v>
      </c>
    </row>
    <row r="26" spans="1:13" ht="90">
      <c r="A26" s="27" t="s">
        <v>496</v>
      </c>
      <c r="B26" s="28" t="s">
        <v>497</v>
      </c>
      <c r="C26" s="27" t="s">
        <v>528</v>
      </c>
      <c r="D26" s="27" t="s">
        <v>529</v>
      </c>
      <c r="E26" s="27" t="s">
        <v>514</v>
      </c>
      <c r="F26" s="178">
        <v>812.14053999999999</v>
      </c>
      <c r="G26" s="179">
        <v>45813</v>
      </c>
      <c r="H26" s="179">
        <v>46022</v>
      </c>
      <c r="I26" s="180"/>
      <c r="J26" s="180" t="s">
        <v>547</v>
      </c>
      <c r="K26" s="180" t="s">
        <v>548</v>
      </c>
      <c r="L26" s="181">
        <v>20871808</v>
      </c>
      <c r="M26" s="180"/>
    </row>
    <row r="27" spans="1:13" ht="90">
      <c r="A27" s="27" t="s">
        <v>496</v>
      </c>
      <c r="B27" s="28" t="s">
        <v>497</v>
      </c>
      <c r="C27" s="27" t="s">
        <v>532</v>
      </c>
      <c r="D27" s="27" t="s">
        <v>549</v>
      </c>
      <c r="E27" s="27" t="s">
        <v>514</v>
      </c>
      <c r="F27" s="178">
        <v>822.31</v>
      </c>
      <c r="G27" s="179">
        <v>45813</v>
      </c>
      <c r="H27" s="179">
        <v>46022</v>
      </c>
      <c r="I27" s="180"/>
      <c r="J27" s="180" t="s">
        <v>550</v>
      </c>
      <c r="K27" s="180" t="s">
        <v>548</v>
      </c>
      <c r="L27" s="181">
        <v>20871808</v>
      </c>
      <c r="M27" s="180"/>
    </row>
    <row r="28" spans="1:13" ht="150">
      <c r="A28" s="27" t="s">
        <v>496</v>
      </c>
      <c r="B28" s="28" t="s">
        <v>497</v>
      </c>
      <c r="C28" s="27" t="s">
        <v>551</v>
      </c>
      <c r="D28" s="27" t="s">
        <v>552</v>
      </c>
      <c r="E28" s="27" t="s">
        <v>525</v>
      </c>
      <c r="F28" s="178">
        <v>213.97800000000001</v>
      </c>
      <c r="G28" s="179">
        <v>45817</v>
      </c>
      <c r="H28" s="179">
        <v>46022</v>
      </c>
      <c r="I28" s="180"/>
      <c r="J28" s="180" t="s">
        <v>553</v>
      </c>
      <c r="K28" s="180" t="s">
        <v>507</v>
      </c>
      <c r="L28" s="181">
        <v>2815216519</v>
      </c>
      <c r="M28" s="180"/>
    </row>
    <row r="29" spans="1:13" ht="142.5">
      <c r="A29" s="27" t="s">
        <v>496</v>
      </c>
      <c r="B29" s="28" t="s">
        <v>497</v>
      </c>
      <c r="C29" s="27" t="s">
        <v>528</v>
      </c>
      <c r="D29" s="27" t="s">
        <v>529</v>
      </c>
      <c r="E29" s="27" t="s">
        <v>503</v>
      </c>
      <c r="F29" s="178">
        <v>9.89893</v>
      </c>
      <c r="G29" s="179">
        <v>45819</v>
      </c>
      <c r="H29" s="179">
        <v>46022</v>
      </c>
      <c r="I29" s="180"/>
      <c r="J29" s="180"/>
      <c r="K29" s="180" t="s">
        <v>540</v>
      </c>
      <c r="L29" s="181">
        <v>2262301508</v>
      </c>
      <c r="M29" s="180" t="s">
        <v>505</v>
      </c>
    </row>
    <row r="30" spans="1:13" ht="142.5">
      <c r="A30" s="27" t="s">
        <v>496</v>
      </c>
      <c r="B30" s="28" t="s">
        <v>497</v>
      </c>
      <c r="C30" s="27" t="s">
        <v>532</v>
      </c>
      <c r="D30" s="27" t="s">
        <v>549</v>
      </c>
      <c r="E30" s="27" t="s">
        <v>503</v>
      </c>
      <c r="F30" s="178">
        <v>10.03009</v>
      </c>
      <c r="G30" s="179">
        <v>45819</v>
      </c>
      <c r="H30" s="179">
        <v>46022</v>
      </c>
      <c r="I30" s="180"/>
      <c r="J30" s="180"/>
      <c r="K30" s="180" t="s">
        <v>540</v>
      </c>
      <c r="L30" s="181">
        <v>2262301509</v>
      </c>
      <c r="M30" s="180" t="s">
        <v>505</v>
      </c>
    </row>
    <row r="31" spans="1:13" ht="142.5">
      <c r="A31" s="27" t="s">
        <v>496</v>
      </c>
      <c r="B31" s="28" t="s">
        <v>497</v>
      </c>
      <c r="C31" s="27" t="s">
        <v>528</v>
      </c>
      <c r="D31" s="27" t="s">
        <v>529</v>
      </c>
      <c r="E31" s="27" t="s">
        <v>506</v>
      </c>
      <c r="F31" s="178">
        <v>10.68</v>
      </c>
      <c r="G31" s="179">
        <v>45819</v>
      </c>
      <c r="H31" s="179">
        <v>46022</v>
      </c>
      <c r="I31" s="180"/>
      <c r="J31" s="180"/>
      <c r="K31" s="180" t="s">
        <v>531</v>
      </c>
      <c r="L31" s="181">
        <v>3119117151</v>
      </c>
      <c r="M31" s="180" t="s">
        <v>505</v>
      </c>
    </row>
    <row r="32" spans="1:13" ht="142.5">
      <c r="A32" s="27" t="s">
        <v>496</v>
      </c>
      <c r="B32" s="28" t="s">
        <v>497</v>
      </c>
      <c r="C32" s="27" t="s">
        <v>532</v>
      </c>
      <c r="D32" s="27" t="s">
        <v>549</v>
      </c>
      <c r="E32" s="27" t="s">
        <v>506</v>
      </c>
      <c r="F32" s="178">
        <v>10.68</v>
      </c>
      <c r="G32" s="179">
        <v>45819</v>
      </c>
      <c r="H32" s="179">
        <v>46022</v>
      </c>
      <c r="I32" s="180"/>
      <c r="J32" s="180"/>
      <c r="K32" s="180" t="s">
        <v>531</v>
      </c>
      <c r="L32" s="181">
        <v>3119117151</v>
      </c>
      <c r="M32" s="180" t="s">
        <v>505</v>
      </c>
    </row>
    <row r="33" spans="1:13" ht="90">
      <c r="A33" s="27" t="s">
        <v>496</v>
      </c>
      <c r="B33" s="28" t="s">
        <v>497</v>
      </c>
      <c r="C33" s="182" t="s">
        <v>554</v>
      </c>
      <c r="D33" s="10" t="s">
        <v>555</v>
      </c>
      <c r="E33" s="27" t="s">
        <v>525</v>
      </c>
      <c r="F33" s="178">
        <v>81.958470000000005</v>
      </c>
      <c r="G33" s="179">
        <v>45838</v>
      </c>
      <c r="H33" s="179">
        <v>46022</v>
      </c>
      <c r="I33" s="180"/>
      <c r="J33" s="180" t="s">
        <v>556</v>
      </c>
      <c r="K33" s="180" t="s">
        <v>531</v>
      </c>
      <c r="L33" s="181">
        <v>3119117151</v>
      </c>
      <c r="M33" s="180"/>
    </row>
    <row r="34" spans="1:13" ht="90">
      <c r="A34" s="27" t="s">
        <v>496</v>
      </c>
      <c r="B34" s="28" t="s">
        <v>497</v>
      </c>
      <c r="C34" s="182" t="s">
        <v>557</v>
      </c>
      <c r="D34" s="10" t="s">
        <v>558</v>
      </c>
      <c r="E34" s="27" t="s">
        <v>525</v>
      </c>
      <c r="F34" s="178">
        <v>81.992660000000001</v>
      </c>
      <c r="G34" s="179">
        <v>45838</v>
      </c>
      <c r="H34" s="179">
        <v>46022</v>
      </c>
      <c r="I34" s="180"/>
      <c r="J34" s="180" t="s">
        <v>559</v>
      </c>
      <c r="K34" s="180" t="s">
        <v>531</v>
      </c>
      <c r="L34" s="181">
        <v>3119117151</v>
      </c>
      <c r="M34" s="180"/>
    </row>
    <row r="35" spans="1:13" ht="120">
      <c r="A35" s="27" t="s">
        <v>496</v>
      </c>
      <c r="B35" s="28" t="s">
        <v>497</v>
      </c>
      <c r="C35" s="182" t="s">
        <v>560</v>
      </c>
      <c r="D35" s="10" t="s">
        <v>561</v>
      </c>
      <c r="E35" s="27" t="s">
        <v>525</v>
      </c>
      <c r="F35" s="178">
        <v>85.963999999999999</v>
      </c>
      <c r="G35" s="179">
        <v>45838</v>
      </c>
      <c r="H35" s="179">
        <v>46022</v>
      </c>
      <c r="I35" s="180"/>
      <c r="J35" s="180" t="s">
        <v>562</v>
      </c>
      <c r="K35" s="180" t="s">
        <v>531</v>
      </c>
      <c r="L35" s="181">
        <v>3119117151</v>
      </c>
      <c r="M35" s="18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8"/>
  <sheetViews>
    <sheetView zoomScale="90" zoomScaleNormal="90" workbookViewId="0"/>
  </sheetViews>
  <sheetFormatPr defaultRowHeight="15"/>
  <cols>
    <col min="1" max="1" width="13.42578125" customWidth="1"/>
    <col min="3" max="3" width="30.5703125" customWidth="1"/>
    <col min="4" max="4" width="12.28515625" customWidth="1"/>
    <col min="5" max="5" width="14.7109375" customWidth="1"/>
    <col min="7" max="7" width="15.7109375" customWidth="1"/>
    <col min="8" max="8" width="19.28515625" customWidth="1"/>
    <col min="10" max="10" width="34.42578125" customWidth="1"/>
    <col min="11" max="11" width="20.42578125" customWidth="1"/>
    <col min="12" max="12" width="16.5703125" customWidth="1"/>
  </cols>
  <sheetData>
    <row r="1" spans="1:13" ht="110.25">
      <c r="A1" s="55" t="s">
        <v>1</v>
      </c>
      <c r="B1" s="56" t="s">
        <v>2</v>
      </c>
      <c r="C1" s="56" t="s">
        <v>11</v>
      </c>
      <c r="D1" s="56" t="s">
        <v>0</v>
      </c>
      <c r="E1" s="56" t="s">
        <v>12</v>
      </c>
      <c r="F1" s="56" t="s">
        <v>563</v>
      </c>
      <c r="G1" s="56" t="s">
        <v>4</v>
      </c>
      <c r="H1" s="56" t="s">
        <v>5</v>
      </c>
      <c r="I1" s="56" t="s">
        <v>6</v>
      </c>
      <c r="J1" s="56" t="s">
        <v>10</v>
      </c>
      <c r="K1" s="56" t="s">
        <v>8</v>
      </c>
      <c r="L1" s="56" t="s">
        <v>9</v>
      </c>
      <c r="M1" s="56" t="s">
        <v>7</v>
      </c>
    </row>
    <row r="2" spans="1:13" ht="110.25">
      <c r="A2" s="57" t="s">
        <v>564</v>
      </c>
      <c r="B2" s="41" t="s">
        <v>565</v>
      </c>
      <c r="C2" s="46" t="s">
        <v>566</v>
      </c>
      <c r="D2" s="43" t="s">
        <v>567</v>
      </c>
      <c r="E2" s="58" t="s">
        <v>568</v>
      </c>
      <c r="F2" s="59">
        <v>342.202</v>
      </c>
      <c r="G2" s="60">
        <v>45783</v>
      </c>
      <c r="H2" s="61">
        <v>45814</v>
      </c>
      <c r="I2" s="61" t="s">
        <v>569</v>
      </c>
      <c r="J2" s="62" t="s">
        <v>570</v>
      </c>
      <c r="K2" s="42" t="s">
        <v>571</v>
      </c>
      <c r="L2" s="63">
        <v>41609880</v>
      </c>
      <c r="M2" s="64"/>
    </row>
    <row r="3" spans="1:13" ht="110.25">
      <c r="A3" s="57" t="s">
        <v>564</v>
      </c>
      <c r="B3" s="41" t="s">
        <v>565</v>
      </c>
      <c r="C3" s="46" t="s">
        <v>572</v>
      </c>
      <c r="D3" s="43" t="s">
        <v>573</v>
      </c>
      <c r="E3" s="43" t="s">
        <v>574</v>
      </c>
      <c r="F3" s="65">
        <v>103.755</v>
      </c>
      <c r="G3" s="60">
        <v>45701</v>
      </c>
      <c r="H3" s="61">
        <v>46022</v>
      </c>
      <c r="I3" s="61"/>
      <c r="J3" s="43" t="s">
        <v>575</v>
      </c>
      <c r="K3" s="66" t="s">
        <v>576</v>
      </c>
      <c r="L3" s="59">
        <v>3189617265</v>
      </c>
      <c r="M3" s="64"/>
    </row>
    <row r="4" spans="1:13" ht="110.25">
      <c r="A4" s="57" t="s">
        <v>564</v>
      </c>
      <c r="B4" s="41" t="s">
        <v>565</v>
      </c>
      <c r="C4" s="46" t="s">
        <v>577</v>
      </c>
      <c r="D4" s="43" t="s">
        <v>578</v>
      </c>
      <c r="E4" s="43" t="s">
        <v>568</v>
      </c>
      <c r="F4" s="67">
        <v>1155.2860000000001</v>
      </c>
      <c r="G4" s="60">
        <v>45189</v>
      </c>
      <c r="H4" s="61">
        <v>45748</v>
      </c>
      <c r="I4" s="59" t="s">
        <v>569</v>
      </c>
      <c r="J4" s="43" t="s">
        <v>579</v>
      </c>
      <c r="K4" s="68" t="s">
        <v>580</v>
      </c>
      <c r="L4" s="59">
        <v>41112681</v>
      </c>
      <c r="M4" s="64"/>
    </row>
    <row r="5" spans="1:13" ht="110.25">
      <c r="A5" s="57" t="s">
        <v>564</v>
      </c>
      <c r="B5" s="41" t="s">
        <v>565</v>
      </c>
      <c r="C5" s="46" t="s">
        <v>581</v>
      </c>
      <c r="D5" s="43" t="s">
        <v>582</v>
      </c>
      <c r="E5" s="58" t="s">
        <v>568</v>
      </c>
      <c r="F5" s="69">
        <v>2066.0889999999999</v>
      </c>
      <c r="G5" s="70">
        <v>45572</v>
      </c>
      <c r="H5" s="61">
        <v>46022</v>
      </c>
      <c r="I5" s="59" t="s">
        <v>569</v>
      </c>
      <c r="J5" s="43" t="s">
        <v>583</v>
      </c>
      <c r="K5" s="68" t="s">
        <v>584</v>
      </c>
      <c r="L5" s="59">
        <v>33895963</v>
      </c>
      <c r="M5" s="64"/>
    </row>
    <row r="6" spans="1:13" ht="110.25">
      <c r="A6" s="57" t="s">
        <v>564</v>
      </c>
      <c r="B6" s="41" t="s">
        <v>565</v>
      </c>
      <c r="C6" s="46" t="s">
        <v>585</v>
      </c>
      <c r="D6" s="43" t="s">
        <v>586</v>
      </c>
      <c r="E6" s="43" t="s">
        <v>574</v>
      </c>
      <c r="F6" s="59" t="s">
        <v>587</v>
      </c>
      <c r="G6" s="60">
        <v>45776</v>
      </c>
      <c r="H6" s="61">
        <v>45823</v>
      </c>
      <c r="I6" s="59"/>
      <c r="J6" s="43" t="s">
        <v>588</v>
      </c>
      <c r="K6" s="68" t="s">
        <v>576</v>
      </c>
      <c r="L6" s="59">
        <v>3189617265</v>
      </c>
      <c r="M6" s="64"/>
    </row>
    <row r="7" spans="1:13" ht="110.25">
      <c r="A7" s="57" t="s">
        <v>564</v>
      </c>
      <c r="B7" s="41" t="s">
        <v>565</v>
      </c>
      <c r="C7" s="46" t="s">
        <v>589</v>
      </c>
      <c r="D7" s="43" t="s">
        <v>590</v>
      </c>
      <c r="E7" s="43" t="s">
        <v>574</v>
      </c>
      <c r="F7" s="59" t="s">
        <v>591</v>
      </c>
      <c r="G7" s="60">
        <v>45776</v>
      </c>
      <c r="H7" s="61">
        <v>45823</v>
      </c>
      <c r="I7" s="59"/>
      <c r="J7" s="43" t="s">
        <v>592</v>
      </c>
      <c r="K7" s="68" t="s">
        <v>576</v>
      </c>
      <c r="L7" s="59">
        <v>3189617265</v>
      </c>
      <c r="M7" s="64"/>
    </row>
    <row r="8" spans="1:13" ht="110.25">
      <c r="A8" s="57" t="s">
        <v>564</v>
      </c>
      <c r="B8" s="41" t="s">
        <v>565</v>
      </c>
      <c r="C8" s="46" t="s">
        <v>593</v>
      </c>
      <c r="D8" s="43" t="s">
        <v>594</v>
      </c>
      <c r="E8" s="58" t="s">
        <v>568</v>
      </c>
      <c r="F8" s="71">
        <v>6115.9690000000001</v>
      </c>
      <c r="G8" s="72"/>
      <c r="H8" s="61">
        <v>45961</v>
      </c>
      <c r="I8" s="59" t="s">
        <v>569</v>
      </c>
      <c r="J8" s="43" t="s">
        <v>595</v>
      </c>
      <c r="K8" s="46" t="s">
        <v>596</v>
      </c>
      <c r="L8" s="59">
        <v>37436307</v>
      </c>
      <c r="M8" s="64"/>
    </row>
    <row r="9" spans="1:13" ht="94.5">
      <c r="A9" s="57" t="s">
        <v>564</v>
      </c>
      <c r="B9" s="41" t="s">
        <v>565</v>
      </c>
      <c r="C9" s="73" t="s">
        <v>597</v>
      </c>
      <c r="D9" s="43" t="s">
        <v>598</v>
      </c>
      <c r="E9" s="43" t="s">
        <v>574</v>
      </c>
      <c r="F9" s="74">
        <v>175</v>
      </c>
      <c r="G9" s="72">
        <v>45728</v>
      </c>
      <c r="H9" s="61">
        <v>46022</v>
      </c>
      <c r="I9" s="59"/>
      <c r="J9" s="43" t="s">
        <v>599</v>
      </c>
      <c r="K9" s="75" t="s">
        <v>600</v>
      </c>
      <c r="L9" s="59">
        <v>3014806023</v>
      </c>
      <c r="M9" s="64"/>
    </row>
    <row r="10" spans="1:13" ht="94.5">
      <c r="A10" s="57" t="s">
        <v>564</v>
      </c>
      <c r="B10" s="41" t="s">
        <v>565</v>
      </c>
      <c r="C10" s="46" t="s">
        <v>601</v>
      </c>
      <c r="D10" s="43" t="s">
        <v>602</v>
      </c>
      <c r="E10" s="43" t="s">
        <v>574</v>
      </c>
      <c r="F10" s="59" t="s">
        <v>603</v>
      </c>
      <c r="G10" s="72">
        <v>45768</v>
      </c>
      <c r="H10" s="61">
        <v>45856</v>
      </c>
      <c r="I10" s="59"/>
      <c r="J10" s="43" t="s">
        <v>604</v>
      </c>
      <c r="K10" s="46" t="s">
        <v>605</v>
      </c>
      <c r="L10" s="59">
        <v>3014806023</v>
      </c>
      <c r="M10" s="64"/>
    </row>
    <row r="11" spans="1:13" ht="78.75">
      <c r="A11" s="57" t="s">
        <v>564</v>
      </c>
      <c r="B11" s="41" t="s">
        <v>565</v>
      </c>
      <c r="C11" s="46" t="s">
        <v>606</v>
      </c>
      <c r="D11" s="43" t="s">
        <v>607</v>
      </c>
      <c r="E11" s="43" t="s">
        <v>574</v>
      </c>
      <c r="F11" s="59" t="s">
        <v>608</v>
      </c>
      <c r="G11" s="72">
        <v>45768</v>
      </c>
      <c r="H11" s="61">
        <v>45856</v>
      </c>
      <c r="I11" s="59"/>
      <c r="J11" s="43" t="s">
        <v>609</v>
      </c>
      <c r="K11" s="46" t="s">
        <v>605</v>
      </c>
      <c r="L11" s="59">
        <v>3014806023</v>
      </c>
      <c r="M11" s="64"/>
    </row>
    <row r="12" spans="1:13" ht="78.75">
      <c r="A12" s="57" t="s">
        <v>564</v>
      </c>
      <c r="B12" s="41" t="s">
        <v>565</v>
      </c>
      <c r="C12" s="46" t="s">
        <v>610</v>
      </c>
      <c r="D12" s="43" t="s">
        <v>611</v>
      </c>
      <c r="E12" s="43" t="s">
        <v>612</v>
      </c>
      <c r="F12" s="76">
        <v>266.97000000000003</v>
      </c>
      <c r="G12" s="72">
        <v>45806</v>
      </c>
      <c r="H12" s="61">
        <v>46022</v>
      </c>
      <c r="I12" s="59" t="s">
        <v>569</v>
      </c>
      <c r="J12" s="43" t="s">
        <v>613</v>
      </c>
      <c r="K12" s="77" t="s">
        <v>614</v>
      </c>
      <c r="L12" s="63">
        <v>30975988</v>
      </c>
      <c r="M12" s="64"/>
    </row>
    <row r="13" spans="1:13" ht="78.75">
      <c r="A13" s="57" t="s">
        <v>564</v>
      </c>
      <c r="B13" s="41" t="s">
        <v>565</v>
      </c>
      <c r="C13" s="46" t="s">
        <v>615</v>
      </c>
      <c r="D13" s="43" t="s">
        <v>616</v>
      </c>
      <c r="E13" s="43" t="s">
        <v>617</v>
      </c>
      <c r="F13" s="74">
        <v>963.01</v>
      </c>
      <c r="G13" s="72">
        <v>45797</v>
      </c>
      <c r="H13" s="61">
        <v>46011</v>
      </c>
      <c r="I13" s="59" t="s">
        <v>569</v>
      </c>
      <c r="J13" s="43" t="s">
        <v>618</v>
      </c>
      <c r="K13" s="77" t="s">
        <v>619</v>
      </c>
      <c r="L13" s="59">
        <v>43944409</v>
      </c>
      <c r="M13" s="64"/>
    </row>
    <row r="14" spans="1:13" ht="141.75">
      <c r="A14" s="57" t="s">
        <v>564</v>
      </c>
      <c r="B14" s="41" t="s">
        <v>565</v>
      </c>
      <c r="C14" s="78" t="s">
        <v>620</v>
      </c>
      <c r="D14" s="43" t="s">
        <v>621</v>
      </c>
      <c r="E14" s="43" t="s">
        <v>574</v>
      </c>
      <c r="F14" s="71">
        <v>105.39</v>
      </c>
      <c r="G14" s="60">
        <v>45727</v>
      </c>
      <c r="H14" s="61">
        <v>46022</v>
      </c>
      <c r="I14" s="59"/>
      <c r="J14" s="43" t="s">
        <v>622</v>
      </c>
      <c r="K14" s="79" t="s">
        <v>623</v>
      </c>
      <c r="L14" s="59">
        <v>3149814955</v>
      </c>
      <c r="M14" s="64"/>
    </row>
    <row r="15" spans="1:13" ht="141.75">
      <c r="A15" s="57" t="s">
        <v>564</v>
      </c>
      <c r="B15" s="41" t="s">
        <v>565</v>
      </c>
      <c r="C15" s="80" t="s">
        <v>624</v>
      </c>
      <c r="D15" s="46" t="s">
        <v>625</v>
      </c>
      <c r="E15" s="46" t="s">
        <v>626</v>
      </c>
      <c r="F15" s="81">
        <v>5511.9629999999997</v>
      </c>
      <c r="G15" s="60">
        <v>45586</v>
      </c>
      <c r="H15" s="61">
        <v>46022</v>
      </c>
      <c r="I15" s="59" t="s">
        <v>569</v>
      </c>
      <c r="J15" s="43" t="s">
        <v>627</v>
      </c>
      <c r="K15" s="80" t="s">
        <v>628</v>
      </c>
      <c r="L15" s="59">
        <v>43159630</v>
      </c>
      <c r="M15" s="64"/>
    </row>
    <row r="16" spans="1:13" ht="173.25">
      <c r="A16" s="57" t="s">
        <v>564</v>
      </c>
      <c r="B16" s="41" t="s">
        <v>565</v>
      </c>
      <c r="C16" s="78" t="s">
        <v>629</v>
      </c>
      <c r="D16" s="46" t="s">
        <v>630</v>
      </c>
      <c r="E16" s="46" t="s">
        <v>626</v>
      </c>
      <c r="F16" s="71">
        <v>164.48</v>
      </c>
      <c r="G16" s="60">
        <v>45737</v>
      </c>
      <c r="H16" s="61">
        <v>46022</v>
      </c>
      <c r="I16" s="59" t="s">
        <v>569</v>
      </c>
      <c r="J16" s="43" t="s">
        <v>631</v>
      </c>
      <c r="K16" s="79" t="s">
        <v>632</v>
      </c>
      <c r="L16" s="59">
        <v>41779511</v>
      </c>
      <c r="M16" s="64"/>
    </row>
    <row r="17" spans="1:13" ht="173.25">
      <c r="A17" s="57"/>
      <c r="B17" s="41"/>
      <c r="C17" s="82" t="s">
        <v>633</v>
      </c>
      <c r="D17" s="46" t="s">
        <v>634</v>
      </c>
      <c r="E17" s="46" t="s">
        <v>626</v>
      </c>
      <c r="F17" s="83">
        <v>2915.8870000000002</v>
      </c>
      <c r="G17" s="60">
        <v>45334</v>
      </c>
      <c r="H17" s="61">
        <v>45748</v>
      </c>
      <c r="I17" s="59" t="s">
        <v>569</v>
      </c>
      <c r="J17" s="82" t="s">
        <v>635</v>
      </c>
      <c r="K17" s="43" t="s">
        <v>636</v>
      </c>
      <c r="L17" s="84">
        <v>42294592</v>
      </c>
      <c r="M17" s="64"/>
    </row>
    <row r="18" spans="1:13" ht="141.75">
      <c r="A18" s="57" t="s">
        <v>564</v>
      </c>
      <c r="B18" s="41" t="s">
        <v>565</v>
      </c>
      <c r="C18" s="85" t="s">
        <v>637</v>
      </c>
      <c r="D18" s="46" t="s">
        <v>638</v>
      </c>
      <c r="E18" s="43" t="s">
        <v>574</v>
      </c>
      <c r="F18" s="52">
        <v>308.95</v>
      </c>
      <c r="G18" s="86">
        <v>45573</v>
      </c>
      <c r="H18" s="61">
        <v>46022</v>
      </c>
      <c r="I18" s="59"/>
      <c r="J18" s="43" t="s">
        <v>639</v>
      </c>
      <c r="K18" s="68" t="s">
        <v>640</v>
      </c>
      <c r="L18" s="59">
        <v>36328618</v>
      </c>
      <c r="M18" s="64"/>
    </row>
    <row r="19" spans="1:13" ht="157.5">
      <c r="A19" s="57" t="s">
        <v>564</v>
      </c>
      <c r="B19" s="41" t="s">
        <v>565</v>
      </c>
      <c r="C19" s="87" t="s">
        <v>641</v>
      </c>
      <c r="D19" s="46" t="s">
        <v>642</v>
      </c>
      <c r="E19" s="43" t="s">
        <v>574</v>
      </c>
      <c r="F19" s="52">
        <v>463.95400000000001</v>
      </c>
      <c r="G19" s="86">
        <v>45576</v>
      </c>
      <c r="H19" s="61">
        <v>46022</v>
      </c>
      <c r="I19" s="59"/>
      <c r="J19" s="43" t="s">
        <v>643</v>
      </c>
      <c r="K19" s="88" t="s">
        <v>600</v>
      </c>
      <c r="L19" s="59">
        <v>3014806023</v>
      </c>
      <c r="M19" s="64"/>
    </row>
    <row r="20" spans="1:13" ht="141.75">
      <c r="A20" s="57" t="s">
        <v>564</v>
      </c>
      <c r="B20" s="41" t="s">
        <v>565</v>
      </c>
      <c r="C20" s="43" t="s">
        <v>644</v>
      </c>
      <c r="D20" s="46" t="s">
        <v>645</v>
      </c>
      <c r="E20" s="46" t="s">
        <v>626</v>
      </c>
      <c r="F20" s="89" t="s">
        <v>646</v>
      </c>
      <c r="G20" s="60">
        <v>45562</v>
      </c>
      <c r="H20" s="61">
        <v>46022</v>
      </c>
      <c r="I20" s="59" t="s">
        <v>569</v>
      </c>
      <c r="J20" s="90" t="s">
        <v>647</v>
      </c>
      <c r="K20" s="68" t="s">
        <v>648</v>
      </c>
      <c r="L20" s="59">
        <v>1932501956</v>
      </c>
      <c r="M20" s="64"/>
    </row>
    <row r="21" spans="1:13" ht="141.75">
      <c r="A21" s="57" t="s">
        <v>564</v>
      </c>
      <c r="B21" s="41" t="s">
        <v>565</v>
      </c>
      <c r="C21" s="82" t="s">
        <v>649</v>
      </c>
      <c r="D21" s="46" t="s">
        <v>650</v>
      </c>
      <c r="E21" s="43" t="s">
        <v>574</v>
      </c>
      <c r="F21" s="91">
        <v>275.23500000000001</v>
      </c>
      <c r="G21" s="60">
        <v>45827</v>
      </c>
      <c r="H21" s="61">
        <v>45947</v>
      </c>
      <c r="I21" s="59"/>
      <c r="J21" s="90" t="s">
        <v>651</v>
      </c>
      <c r="K21" s="92" t="s">
        <v>652</v>
      </c>
      <c r="L21" s="93">
        <v>45331594</v>
      </c>
      <c r="M21" s="64"/>
    </row>
    <row r="22" spans="1:13" ht="141.75">
      <c r="A22" s="57" t="s">
        <v>564</v>
      </c>
      <c r="B22" s="41" t="s">
        <v>565</v>
      </c>
      <c r="C22" s="46" t="s">
        <v>653</v>
      </c>
      <c r="D22" s="46" t="s">
        <v>654</v>
      </c>
      <c r="E22" s="43" t="s">
        <v>574</v>
      </c>
      <c r="F22" s="46" t="s">
        <v>655</v>
      </c>
      <c r="G22" s="60">
        <v>45758</v>
      </c>
      <c r="H22" s="61">
        <v>45807</v>
      </c>
      <c r="I22" s="59"/>
      <c r="J22" s="90" t="s">
        <v>656</v>
      </c>
      <c r="K22" s="94" t="s">
        <v>657</v>
      </c>
      <c r="L22" s="63">
        <v>3130810795</v>
      </c>
      <c r="M22" s="64"/>
    </row>
    <row r="23" spans="1:13" ht="173.25">
      <c r="A23" s="57" t="s">
        <v>564</v>
      </c>
      <c r="B23" s="41" t="s">
        <v>565</v>
      </c>
      <c r="C23" s="46" t="s">
        <v>658</v>
      </c>
      <c r="D23" s="46" t="s">
        <v>659</v>
      </c>
      <c r="E23" s="46" t="s">
        <v>626</v>
      </c>
      <c r="F23" s="46">
        <v>4609.1959999999999</v>
      </c>
      <c r="G23" s="60">
        <v>45526</v>
      </c>
      <c r="H23" s="61">
        <v>45748</v>
      </c>
      <c r="I23" s="59" t="s">
        <v>569</v>
      </c>
      <c r="J23" s="90" t="s">
        <v>660</v>
      </c>
      <c r="K23" s="92" t="s">
        <v>628</v>
      </c>
      <c r="L23" s="59">
        <v>43159630</v>
      </c>
      <c r="M23" s="64"/>
    </row>
    <row r="24" spans="1:13" ht="141.75">
      <c r="A24" s="57" t="s">
        <v>564</v>
      </c>
      <c r="B24" s="41" t="s">
        <v>565</v>
      </c>
      <c r="C24" s="46" t="s">
        <v>661</v>
      </c>
      <c r="D24" s="43" t="s">
        <v>662</v>
      </c>
      <c r="E24" s="43" t="s">
        <v>574</v>
      </c>
      <c r="F24" s="95">
        <v>988.697</v>
      </c>
      <c r="G24" s="60">
        <v>45468</v>
      </c>
      <c r="H24" s="61">
        <v>46022</v>
      </c>
      <c r="I24" s="59"/>
      <c r="J24" s="43" t="s">
        <v>663</v>
      </c>
      <c r="K24" s="66" t="s">
        <v>664</v>
      </c>
      <c r="L24" s="59">
        <v>40896164</v>
      </c>
      <c r="M24" s="64"/>
    </row>
    <row r="25" spans="1:13" ht="110.25">
      <c r="A25" s="57" t="s">
        <v>564</v>
      </c>
      <c r="B25" s="41" t="s">
        <v>565</v>
      </c>
      <c r="C25" s="46" t="s">
        <v>665</v>
      </c>
      <c r="D25" s="43" t="s">
        <v>666</v>
      </c>
      <c r="E25" s="43" t="s">
        <v>574</v>
      </c>
      <c r="F25" s="96">
        <v>187.435</v>
      </c>
      <c r="G25" s="60">
        <v>45111</v>
      </c>
      <c r="H25" s="61">
        <v>46022</v>
      </c>
      <c r="I25" s="59"/>
      <c r="J25" s="43" t="s">
        <v>667</v>
      </c>
      <c r="K25" s="66" t="s">
        <v>668</v>
      </c>
      <c r="L25" s="59">
        <v>41698918</v>
      </c>
      <c r="M25" s="64"/>
    </row>
    <row r="26" spans="1:13" ht="126">
      <c r="A26" s="57" t="s">
        <v>564</v>
      </c>
      <c r="B26" s="41" t="s">
        <v>565</v>
      </c>
      <c r="C26" s="97" t="s">
        <v>669</v>
      </c>
      <c r="D26" s="43" t="s">
        <v>670</v>
      </c>
      <c r="E26" s="43" t="s">
        <v>574</v>
      </c>
      <c r="F26" s="76">
        <v>168.059</v>
      </c>
      <c r="G26" s="60">
        <v>45656</v>
      </c>
      <c r="H26" s="61">
        <v>46022</v>
      </c>
      <c r="I26" s="59"/>
      <c r="J26" s="43" t="s">
        <v>671</v>
      </c>
      <c r="K26" s="66" t="s">
        <v>672</v>
      </c>
      <c r="L26" s="59">
        <v>44085020</v>
      </c>
      <c r="M26" s="64"/>
    </row>
    <row r="27" spans="1:13" ht="126">
      <c r="A27" s="98" t="s">
        <v>564</v>
      </c>
      <c r="B27" s="99" t="s">
        <v>565</v>
      </c>
      <c r="C27" s="100" t="s">
        <v>673</v>
      </c>
      <c r="D27" s="100" t="s">
        <v>674</v>
      </c>
      <c r="E27" s="101" t="s">
        <v>675</v>
      </c>
      <c r="F27" s="102">
        <v>2389.6869999999999</v>
      </c>
      <c r="G27" s="103">
        <v>45768</v>
      </c>
      <c r="H27" s="104">
        <v>45834</v>
      </c>
      <c r="I27" s="59" t="s">
        <v>569</v>
      </c>
      <c r="J27" s="101" t="s">
        <v>676</v>
      </c>
      <c r="K27" s="105" t="s">
        <v>677</v>
      </c>
      <c r="L27" s="84">
        <v>34168990</v>
      </c>
      <c r="M27" s="106"/>
    </row>
    <row r="28" spans="1:13" ht="126">
      <c r="A28" s="57" t="s">
        <v>564</v>
      </c>
      <c r="B28" s="41" t="s">
        <v>565</v>
      </c>
      <c r="C28" s="54" t="s">
        <v>678</v>
      </c>
      <c r="D28" s="85" t="s">
        <v>679</v>
      </c>
      <c r="E28" s="43" t="s">
        <v>574</v>
      </c>
      <c r="F28" s="107">
        <v>378.24799999999999</v>
      </c>
      <c r="G28" s="108">
        <v>45811</v>
      </c>
      <c r="H28" s="61">
        <v>45884</v>
      </c>
      <c r="I28" s="59"/>
      <c r="J28" s="43" t="s">
        <v>680</v>
      </c>
      <c r="K28" s="68" t="s">
        <v>681</v>
      </c>
      <c r="L28" s="59">
        <v>3091122580</v>
      </c>
      <c r="M28" s="64"/>
    </row>
  </sheetData>
  <conditionalFormatting sqref="G18:G19">
    <cfRule type="notContainsBlanks" dxfId="1" priority="2">
      <formula>LEN(TRIM(G18))&gt;0</formula>
    </cfRule>
  </conditionalFormatting>
  <conditionalFormatting sqref="G27:G28">
    <cfRule type="notContainsBlanks" dxfId="0" priority="1">
      <formula>LEN(TRIM(G27))&gt;0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sqref="A1:XFD1048576"/>
    </sheetView>
  </sheetViews>
  <sheetFormatPr defaultRowHeight="15"/>
  <cols>
    <col min="1" max="1" width="12.28515625" style="5" customWidth="1"/>
    <col min="2" max="2" width="9.140625" style="5"/>
    <col min="3" max="3" width="14.28515625" style="5" customWidth="1"/>
    <col min="4" max="4" width="21" style="5" customWidth="1"/>
    <col min="5" max="5" width="25.85546875" style="5" customWidth="1"/>
    <col min="6" max="6" width="15.28515625" style="5" customWidth="1"/>
    <col min="7" max="7" width="16.85546875" style="5" customWidth="1"/>
    <col min="8" max="9" width="9.140625" style="5"/>
    <col min="10" max="10" width="30.7109375" style="5" customWidth="1"/>
    <col min="11" max="11" width="16.42578125" style="5" customWidth="1"/>
    <col min="12" max="12" width="9.140625" style="5"/>
    <col min="13" max="13" width="16" style="5" customWidth="1"/>
    <col min="14" max="16384" width="9.140625" style="5"/>
  </cols>
  <sheetData>
    <row r="1" spans="1:13" ht="99.75">
      <c r="A1" s="183" t="s">
        <v>1</v>
      </c>
      <c r="B1" s="37" t="s">
        <v>2</v>
      </c>
      <c r="C1" s="37" t="s">
        <v>11</v>
      </c>
      <c r="D1" s="37" t="s">
        <v>0</v>
      </c>
      <c r="E1" s="37" t="s">
        <v>12</v>
      </c>
      <c r="F1" s="37" t="s">
        <v>3</v>
      </c>
      <c r="G1" s="37" t="s">
        <v>4</v>
      </c>
      <c r="H1" s="37" t="s">
        <v>5</v>
      </c>
      <c r="I1" s="37" t="s">
        <v>6</v>
      </c>
      <c r="J1" s="37" t="s">
        <v>10</v>
      </c>
      <c r="K1" s="37" t="s">
        <v>8</v>
      </c>
      <c r="L1" s="37" t="s">
        <v>9</v>
      </c>
      <c r="M1" s="4" t="s">
        <v>7</v>
      </c>
    </row>
    <row r="2" spans="1:13" ht="60">
      <c r="A2" s="11" t="s">
        <v>682</v>
      </c>
      <c r="B2" s="38" t="s">
        <v>683</v>
      </c>
      <c r="C2" s="10" t="s">
        <v>684</v>
      </c>
      <c r="D2" s="11" t="s">
        <v>685</v>
      </c>
      <c r="E2" s="10" t="s">
        <v>686</v>
      </c>
      <c r="F2" s="184">
        <v>282000</v>
      </c>
      <c r="G2" s="173">
        <v>45777</v>
      </c>
      <c r="H2" s="11"/>
      <c r="I2" s="20" t="s">
        <v>89</v>
      </c>
      <c r="J2" s="185" t="s">
        <v>687</v>
      </c>
      <c r="K2" s="10" t="s">
        <v>688</v>
      </c>
      <c r="L2" s="11">
        <v>42613919</v>
      </c>
      <c r="M2" s="11" t="s">
        <v>66</v>
      </c>
    </row>
    <row r="3" spans="1:13" ht="75">
      <c r="A3" s="11" t="s">
        <v>682</v>
      </c>
      <c r="B3" s="38" t="s">
        <v>683</v>
      </c>
      <c r="C3" s="10" t="s">
        <v>689</v>
      </c>
      <c r="D3" s="11" t="s">
        <v>685</v>
      </c>
      <c r="E3" s="11" t="s">
        <v>690</v>
      </c>
      <c r="F3" s="184">
        <v>538623.75</v>
      </c>
      <c r="G3" s="173">
        <v>45782</v>
      </c>
      <c r="H3" s="11"/>
      <c r="I3" s="20" t="s">
        <v>89</v>
      </c>
      <c r="J3" s="186" t="s">
        <v>691</v>
      </c>
      <c r="K3" s="10" t="s">
        <v>692</v>
      </c>
      <c r="L3" s="11">
        <v>3045903559</v>
      </c>
      <c r="M3" s="11" t="s">
        <v>66</v>
      </c>
    </row>
    <row r="4" spans="1:13" ht="90">
      <c r="A4" s="11" t="s">
        <v>682</v>
      </c>
      <c r="B4" s="38" t="s">
        <v>683</v>
      </c>
      <c r="C4" s="6" t="s">
        <v>693</v>
      </c>
      <c r="D4" s="11" t="s">
        <v>685</v>
      </c>
      <c r="E4" s="6" t="s">
        <v>694</v>
      </c>
      <c r="F4" s="159">
        <v>518520</v>
      </c>
      <c r="G4" s="164">
        <v>45769</v>
      </c>
      <c r="H4" s="160"/>
      <c r="I4" s="20" t="s">
        <v>89</v>
      </c>
      <c r="J4" s="19" t="s">
        <v>695</v>
      </c>
      <c r="K4" s="19" t="s">
        <v>696</v>
      </c>
      <c r="L4" s="19">
        <v>3771105808</v>
      </c>
      <c r="M4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Виконком</vt:lpstr>
      <vt:lpstr>ДНАП</vt:lpstr>
      <vt:lpstr>АКР</vt:lpstr>
      <vt:lpstr>УКБ</vt:lpstr>
      <vt:lpstr>АЗР</vt:lpstr>
      <vt:lpstr>Культура</vt:lpstr>
      <vt:lpstr>ЕЕЗІТ</vt:lpstr>
      <vt:lpstr>ДЖКГ</vt:lpstr>
      <vt:lpstr>Освіта</vt:lpstr>
      <vt:lpstr>ФК і спорт</vt:lpstr>
      <vt:lpstr>АІР</vt:lpstr>
      <vt:lpstr>УОЗ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Карелин</dc:creator>
  <cp:lastModifiedBy>User452c</cp:lastModifiedBy>
  <cp:lastPrinted>2025-01-09T13:57:08Z</cp:lastPrinted>
  <dcterms:created xsi:type="dcterms:W3CDTF">2016-08-25T12:47:18Z</dcterms:created>
  <dcterms:modified xsi:type="dcterms:W3CDTF">2025-07-08T08:32:27Z</dcterms:modified>
</cp:coreProperties>
</file>