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1075" windowHeight="8265"/>
  </bookViews>
  <sheets>
    <sheet name="галузь" sheetId="1" r:id="rId1"/>
    <sheet name="стаття" sheetId="2" r:id="rId2"/>
  </sheets>
  <definedNames>
    <definedName name="_xlnm.Print_Titles" localSheetId="0">галузь!$5:$6</definedName>
    <definedName name="_xlnm.Print_Titles" localSheetId="1">стаття!$5:$6</definedName>
  </definedNames>
  <calcPr calcId="124519"/>
</workbook>
</file>

<file path=xl/calcChain.xml><?xml version="1.0" encoding="utf-8"?>
<calcChain xmlns="http://schemas.openxmlformats.org/spreadsheetml/2006/main"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117" i="1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15"/>
  <c r="E595" i="2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114" i="1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542" i="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</calcChain>
</file>

<file path=xl/sharedStrings.xml><?xml version="1.0" encoding="utf-8"?>
<sst xmlns="http://schemas.openxmlformats.org/spreadsheetml/2006/main" count="731" uniqueCount="99">
  <si>
    <t>грн.</t>
  </si>
  <si>
    <t>КБП (0 рівень)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</si>
  <si>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</si>
  <si>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</si>
  <si>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</si>
  <si>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</si>
  <si>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 код</t>
  </si>
  <si>
    <t>0100      Державне управління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</si>
  <si>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</si>
  <si>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</si>
  <si>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</si>
  <si>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</si>
  <si>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</si>
  <si>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</si>
  <si>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</si>
  <si>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</si>
  <si>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</si>
  <si>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</si>
  <si>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</si>
  <si>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</si>
  <si>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</si>
  <si>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</si>
  <si>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</si>
  <si>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</si>
  <si>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</si>
  <si>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</si>
  <si>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</si>
  <si>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</si>
  <si>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3130 Капітальний ремонт</t>
  </si>
  <si>
    <t>3132 Капітальний ремонт інших об'єктів</t>
  </si>
  <si>
    <t>1000      Освіта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</si>
  <si>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</si>
  <si>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</si>
  <si>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</si>
  <si>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2276 Оплата енергосервісу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</si>
  <si>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</si>
  <si>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</si>
  <si>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</si>
  <si>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2720 Стипендії</t>
  </si>
  <si>
    <t>2730 Інші виплати населенню</t>
  </si>
  <si>
    <t>2000      Охорона здоров’я</t>
  </si>
  <si>
    <t>3200 Капітальні трансферти</t>
  </si>
  <si>
    <t>3210 Капітальні трансферти підприємствам (установам, організаціям)</t>
  </si>
  <si>
    <t>3000      Соціальний захист та соціальне забезпечення</t>
  </si>
  <si>
    <t>3240 Капітальні трансферти населенню</t>
  </si>
  <si>
    <t>4000      Культура i мистецтво</t>
  </si>
  <si>
    <t>5000      Фiзична культура i спорт</t>
  </si>
  <si>
    <t>6000      Житлово-комунальне господарство</t>
  </si>
  <si>
    <t>3131 Капітальний ремонт житлового фонду (приміщень)</t>
  </si>
  <si>
    <t>7100      Сільське, лісове, рибне господарство та мисливство</t>
  </si>
  <si>
    <t>2281 Дослідження і розробки, окремі заходи розвитку по реалізації державних (регіональних) програм</t>
  </si>
  <si>
    <t>7300      Будівництво та регіональний розвиток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</si>
  <si>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</si>
  <si>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</si>
  <si>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</si>
  <si>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3141 Реконструкція житлового фонду (приміщень)</t>
  </si>
  <si>
    <t>3142 Реконструкція та реставрація інших об'єктів</t>
  </si>
  <si>
    <t>3143 Реставрація пам'яток культури, історії та архітектури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</si>
  <si>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</si>
  <si>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</si>
  <si>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8100      Захист населення і територій від надзвичайних ситуацій техногенного та природного характеру</t>
  </si>
  <si>
    <t>8200      Громадський порядок та безпека</t>
  </si>
  <si>
    <t>8300      Охорона навколишнього природного середовища</t>
  </si>
  <si>
    <t>8700      Резервний фонд</t>
  </si>
  <si>
    <t>9000 Нерозподілені видатки</t>
  </si>
  <si>
    <t>8800      Кредитування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</si>
  <si>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</si>
  <si>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</si>
  <si>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</si>
  <si>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</si>
  <si>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</si>
  <si>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</si>
  <si>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9000      Міжбюджетні трансферти</t>
  </si>
  <si>
    <t>2620 Поточні трансферти органам державного управління інших рівнів</t>
  </si>
  <si>
    <t>3220 Капітальні трансферти органам державного управління інших рівнів</t>
  </si>
  <si>
    <t>Разом</t>
  </si>
  <si>
    <t>КВК код</t>
  </si>
  <si>
    <t>10 Управління з питань культури та охорони культурної спадщини Миколаївської міської ради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</si>
  <si>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</si>
  <si>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</si>
  <si>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</si>
  <si>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</si>
  <si>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34 Департамент з надання адміністративних послуг Миколаїв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</si>
  <si>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</si>
  <si>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</si>
  <si>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</si>
  <si>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02 Виконавчий комітет  Миколаївської міської ради</t>
  </si>
  <si>
    <t>06 Управління освіти Миколаївської міської ради</t>
  </si>
  <si>
    <t xml:space="preserve">07 Управління охоpони здоpов'я Миколаївської міської ради </t>
  </si>
  <si>
    <t>08 Департамент праці та соціального захисту населення Миколаївської міської ради</t>
  </si>
  <si>
    <t>11 Управління у справах фізичної культури і спорту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</si>
  <si>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</si>
  <si>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</si>
  <si>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</si>
  <si>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</si>
  <si>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</si>
  <si>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</si>
  <si>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 xml:space="preserve"> 43 Адміністрація Центрального району Миколаївської міської ради</t>
  </si>
  <si>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станом на 01.10.2018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</si>
</sst>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1" fillId="0" borderId="0" xfId="1" applyFill="1" applyAlignment="1">
      <alignment horizontal="left"/>
    </xf>
    <xf numFmtId="0" fontId="1" fillId="0" borderId="0" xfId="1" applyFill="1"/>
    <xf numFmtId="0" fontId="1" fillId="0" borderId="0" xfId="1" applyFill="1" applyAlignment="1">
      <alignment horizontal="right"/>
    </xf>
    <xf numFmtId="0" fontId="0" fillId="0" borderId="0" xfId="0" applyFill="1"/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164" fontId="2" fillId="0" borderId="1" xfId="1" applyNumberFormat="1" applyFont="1" applyFill="1" applyBorder="1" applyAlignment="1">
      <alignment horizontal="right" vertical="top"/>
    </xf>
    <xf numFmtId="0" fontId="2" fillId="0" borderId="0" xfId="1" applyFont="1" applyFill="1" applyAlignment="1">
      <alignment horizontal="left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4" fillId="0" borderId="0" xfId="0" applyFont="1" applyFill="1"/>
    <xf numFmtId="165" fontId="0" fillId="0" borderId="1" xfId="0" applyNumberFormat="1" applyFont="1" applyFill="1" applyBorder="1" applyAlignment="1">
      <alignment horizontal="right" vertical="top"/>
    </xf>
    <xf numFmtId="0" fontId="5" fillId="0" borderId="0" xfId="0" applyFont="1" applyFill="1"/>
    <xf numFmtId="4" fontId="6" fillId="0" borderId="1" xfId="0" applyNumberFormat="1" applyFont="1" applyFill="1" applyBorder="1" applyAlignment="1">
      <alignment horizontal="right" vertical="top"/>
    </xf>
    <xf numFmtId="165" fontId="5" fillId="0" borderId="1" xfId="0" applyNumberFormat="1" applyFont="1" applyFill="1" applyBorder="1" applyAlignment="1">
      <alignment horizontal="right" vertical="top"/>
    </xf>
    <xf numFmtId="0" fontId="2" fillId="0" borderId="4" xfId="0" applyNumberFormat="1" applyFont="1" applyFill="1" applyBorder="1" applyAlignment="1">
      <alignment horizontal="left" vertical="top"/>
    </xf>
    <xf numFmtId="164" fontId="6" fillId="0" borderId="1" xfId="1" applyNumberFormat="1" applyFont="1" applyFill="1" applyBorder="1" applyAlignment="1">
      <alignment horizontal="right" vertical="top"/>
    </xf>
    <xf numFmtId="0" fontId="6" fillId="0" borderId="4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horizontal="left" vertical="top" wrapText="1" indent="2"/>
    </xf>
    <xf numFmtId="0" fontId="0" fillId="0" borderId="4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8"/>
    </xf>
    <xf numFmtId="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4" fontId="6" fillId="0" borderId="0" xfId="0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horizontal="right" vertical="top"/>
    </xf>
    <xf numFmtId="0" fontId="0" fillId="0" borderId="4" xfId="0" applyNumberFormat="1" applyFont="1" applyFill="1" applyBorder="1" applyAlignment="1">
      <alignment horizontal="left" vertical="top" wrapText="1" indent="6"/>
    </xf>
    <xf numFmtId="0" fontId="6" fillId="0" borderId="0" xfId="0" applyNumberFormat="1" applyFont="1" applyFill="1" applyBorder="1" applyAlignment="1">
      <alignment horizontal="left" vertical="top"/>
    </xf>
    <xf numFmtId="4" fontId="0" fillId="0" borderId="0" xfId="0" applyNumberFormat="1" applyFill="1"/>
    <xf numFmtId="0" fontId="2" fillId="0" borderId="3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top" wrapText="1"/>
    </xf>
    <xf numFmtId="49" fontId="3" fillId="0" borderId="0" xfId="2" applyNumberFormat="1" applyFont="1" applyFill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4"/>
  <sheetViews>
    <sheetView tabSelected="1" zoomScale="106" zoomScaleNormal="106" workbookViewId="0">
      <selection activeCell="A4" sqref="A4"/>
    </sheetView>
  </sheetViews>
  <sheetFormatPr defaultRowHeight="15"/>
  <cols>
    <col min="1" max="1" width="72.5703125" style="4" customWidth="1"/>
    <col min="2" max="2" width="19.28515625" style="4" customWidth="1"/>
    <col min="3" max="3" width="15.7109375" style="4" customWidth="1"/>
    <col min="4" max="4" width="18.140625" style="4" customWidth="1"/>
    <col min="5" max="5" width="16" style="13" customWidth="1"/>
    <col min="6" max="16384" width="9.140625" style="4"/>
  </cols>
  <sheetData>
    <row r="1" spans="1:5">
      <c r="A1" s="1"/>
      <c r="B1" s="1"/>
      <c r="C1" s="1"/>
      <c r="D1" s="1"/>
      <c r="E1" s="10"/>
    </row>
    <row r="2" spans="1:5" ht="34.5" customHeight="1">
      <c r="A2" s="39" t="s">
        <v>98</v>
      </c>
      <c r="B2" s="39"/>
      <c r="C2" s="39"/>
      <c r="D2" s="39"/>
      <c r="E2" s="39"/>
    </row>
    <row r="3" spans="1:5">
      <c r="A3" s="2"/>
      <c r="B3" s="2"/>
      <c r="C3" s="2"/>
      <c r="D3" s="2"/>
      <c r="E3" s="11"/>
    </row>
    <row r="4" spans="1:5">
      <c r="A4" s="1"/>
      <c r="B4" s="1"/>
      <c r="C4" s="1"/>
      <c r="D4" s="1"/>
      <c r="E4" s="12" t="s">
        <v>0</v>
      </c>
    </row>
    <row r="5" spans="1:5">
      <c r="A5" s="21" t="s">
        <v>1</v>
      </c>
      <c r="B5" s="37" t="s">
        <v>2</v>
      </c>
      <c r="C5" s="37" t="s">
        <v>3</v>
      </c>
      <c r="D5" s="37" t="s">
        <v>4</v>
      </c>
      <c r="E5" s="37" t="s">
        <v>5</v>
      </c>
    </row>
    <row r="6" spans="1:5" ht="54" customHeight="1">
      <c r="A6" s="21" t="s">
        <v>6</v>
      </c>
      <c r="B6" s="38"/>
      <c r="C6" s="38"/>
      <c r="D6" s="38"/>
      <c r="E6" s="38"/>
    </row>
    <row r="7" spans="1:5">
      <c r="A7" s="23" t="s">
        <v>86</v>
      </c>
      <c r="B7" s="5">
        <v>127633356</v>
      </c>
      <c r="C7" s="5">
        <v>104234798</v>
      </c>
      <c r="D7" s="5">
        <v>85250516.370000005</v>
      </c>
      <c r="E7" s="14">
        <f>D7/C7*100</f>
        <v>81.787002043214017</v>
      </c>
    </row>
    <row r="8" spans="1:5">
      <c r="A8" s="22" t="s">
        <v>7</v>
      </c>
      <c r="B8" s="5">
        <v>54581900</v>
      </c>
      <c r="C8" s="5">
        <v>41665680</v>
      </c>
      <c r="D8" s="5">
        <v>33176468.219999999</v>
      </c>
      <c r="E8" s="14">
        <f t="shared" ref="E8:E71" si="0">D8/C8*100</f>
        <v>79.625409257691217</v>
      </c>
    </row>
    <row r="9" spans="1:5">
      <c r="A9" s="22" t="s">
        <v>43</v>
      </c>
      <c r="B9" s="5">
        <v>15078956</v>
      </c>
      <c r="C9" s="5">
        <v>14205583</v>
      </c>
      <c r="D9" s="5">
        <v>13890822.310000001</v>
      </c>
      <c r="E9" s="14">
        <f t="shared" si="0"/>
        <v>97.784246588119615</v>
      </c>
    </row>
    <row r="10" spans="1:5">
      <c r="A10" s="22" t="s">
        <v>45</v>
      </c>
      <c r="B10" s="5">
        <v>379500</v>
      </c>
      <c r="C10" s="5">
        <v>218000</v>
      </c>
      <c r="D10" s="5">
        <v>145619.5</v>
      </c>
      <c r="E10" s="14">
        <f t="shared" si="0"/>
        <v>66.797935779816513</v>
      </c>
    </row>
    <row r="11" spans="1:5">
      <c r="A11" s="22" t="s">
        <v>47</v>
      </c>
      <c r="B11" s="5">
        <v>4200000</v>
      </c>
      <c r="C11" s="5">
        <v>3951751</v>
      </c>
      <c r="D11" s="5">
        <v>801334.25</v>
      </c>
      <c r="E11" s="14">
        <f t="shared" si="0"/>
        <v>20.277954000644272</v>
      </c>
    </row>
    <row r="12" spans="1:5">
      <c r="A12" s="22" t="s">
        <v>58</v>
      </c>
      <c r="B12" s="5">
        <v>10000000</v>
      </c>
      <c r="C12" s="5">
        <v>4120000</v>
      </c>
      <c r="D12" s="5">
        <v>3457913.62</v>
      </c>
      <c r="E12" s="14">
        <f t="shared" si="0"/>
        <v>83.929942233009712</v>
      </c>
    </row>
    <row r="13" spans="1:5">
      <c r="A13" s="22" t="s">
        <v>59</v>
      </c>
      <c r="B13" s="5">
        <v>17732100</v>
      </c>
      <c r="C13" s="5">
        <v>14038884</v>
      </c>
      <c r="D13" s="5">
        <v>6045167.5700000003</v>
      </c>
      <c r="E13" s="14">
        <f t="shared" si="0"/>
        <v>43.06017180567914</v>
      </c>
    </row>
    <row r="14" spans="1:5">
      <c r="A14" s="22" t="s">
        <v>61</v>
      </c>
      <c r="B14" s="5">
        <v>73000</v>
      </c>
      <c r="C14" s="5">
        <v>73000</v>
      </c>
      <c r="D14" s="5">
        <v>71290.899999999994</v>
      </c>
      <c r="E14" s="14">
        <f t="shared" si="0"/>
        <v>97.65876712328766</v>
      </c>
    </row>
    <row r="15" spans="1:5">
      <c r="A15" s="22" t="s">
        <v>65</v>
      </c>
      <c r="B15" s="5">
        <v>20186000</v>
      </c>
      <c r="C15" s="5">
        <v>20560000</v>
      </c>
      <c r="D15" s="5">
        <v>22260000</v>
      </c>
      <c r="E15" s="14">
        <f t="shared" si="0"/>
        <v>108.26848249027236</v>
      </c>
    </row>
    <row r="16" spans="1:5">
      <c r="A16" s="22" t="s">
        <v>72</v>
      </c>
      <c r="B16" s="5">
        <v>5401900</v>
      </c>
      <c r="C16" s="5">
        <v>5401900</v>
      </c>
      <c r="D16" s="5">
        <v>5401900</v>
      </c>
      <c r="E16" s="14">
        <f t="shared" si="0"/>
        <v>100</v>
      </c>
    </row>
    <row r="17" spans="1:5">
      <c r="A17" s="23" t="s">
        <v>87</v>
      </c>
      <c r="B17" s="5">
        <v>1319012965.7299998</v>
      </c>
      <c r="C17" s="5">
        <v>951829408.39999998</v>
      </c>
      <c r="D17" s="5">
        <v>872975927.13</v>
      </c>
      <c r="E17" s="14">
        <f t="shared" si="0"/>
        <v>91.715586787494757</v>
      </c>
    </row>
    <row r="18" spans="1:5">
      <c r="A18" s="22" t="s">
        <v>7</v>
      </c>
      <c r="B18" s="5">
        <v>4040900</v>
      </c>
      <c r="C18" s="5">
        <v>3137406</v>
      </c>
      <c r="D18" s="5">
        <v>2978604.25</v>
      </c>
      <c r="E18" s="14">
        <f t="shared" si="0"/>
        <v>94.938437996230007</v>
      </c>
    </row>
    <row r="19" spans="1:5">
      <c r="A19" s="22" t="s">
        <v>30</v>
      </c>
      <c r="B19" s="5">
        <v>1252986983.9200001</v>
      </c>
      <c r="C19" s="5">
        <v>933433627.39999998</v>
      </c>
      <c r="D19" s="5">
        <v>856715081.48000002</v>
      </c>
      <c r="E19" s="14">
        <f t="shared" si="0"/>
        <v>91.781038986811197</v>
      </c>
    </row>
    <row r="20" spans="1:5">
      <c r="A20" s="22" t="s">
        <v>43</v>
      </c>
      <c r="B20" s="5">
        <v>4500000</v>
      </c>
      <c r="C20" s="5">
        <v>3000000</v>
      </c>
      <c r="D20" s="5">
        <v>3000000</v>
      </c>
      <c r="E20" s="14">
        <f t="shared" si="0"/>
        <v>100</v>
      </c>
    </row>
    <row r="21" spans="1:5">
      <c r="A21" s="22" t="s">
        <v>45</v>
      </c>
      <c r="B21" s="5">
        <v>2880885</v>
      </c>
      <c r="C21" s="5">
        <v>1976242</v>
      </c>
      <c r="D21" s="5">
        <v>1675090.25</v>
      </c>
      <c r="E21" s="14">
        <f t="shared" si="0"/>
        <v>84.761393088498266</v>
      </c>
    </row>
    <row r="22" spans="1:5">
      <c r="A22" s="22" t="s">
        <v>51</v>
      </c>
      <c r="B22" s="5">
        <v>54604196.810000002</v>
      </c>
      <c r="C22" s="5">
        <v>10282133</v>
      </c>
      <c r="D22" s="5">
        <v>8607151.1500000004</v>
      </c>
      <c r="E22" s="14">
        <f t="shared" si="0"/>
        <v>83.709782299061885</v>
      </c>
    </row>
    <row r="23" spans="1:5">
      <c r="A23" s="23" t="s">
        <v>88</v>
      </c>
      <c r="B23" s="5">
        <v>623967967.63999999</v>
      </c>
      <c r="C23" s="5">
        <v>487325407.11000001</v>
      </c>
      <c r="D23" s="5">
        <v>470615796.18000001</v>
      </c>
      <c r="E23" s="14">
        <f t="shared" si="0"/>
        <v>96.571159499133557</v>
      </c>
    </row>
    <row r="24" spans="1:5">
      <c r="A24" s="22" t="s">
        <v>7</v>
      </c>
      <c r="B24" s="5">
        <v>2809400</v>
      </c>
      <c r="C24" s="5">
        <v>2133538</v>
      </c>
      <c r="D24" s="5">
        <v>2091003.45</v>
      </c>
      <c r="E24" s="14">
        <f t="shared" si="0"/>
        <v>98.006384231262814</v>
      </c>
    </row>
    <row r="25" spans="1:5">
      <c r="A25" s="22" t="s">
        <v>40</v>
      </c>
      <c r="B25" s="5">
        <v>597317555.63999999</v>
      </c>
      <c r="C25" s="5">
        <v>475264380.63999999</v>
      </c>
      <c r="D25" s="5">
        <v>458949772.61000001</v>
      </c>
      <c r="E25" s="14">
        <f t="shared" si="0"/>
        <v>96.567256311522769</v>
      </c>
    </row>
    <row r="26" spans="1:5">
      <c r="A26" s="22" t="s">
        <v>51</v>
      </c>
      <c r="B26" s="5">
        <v>23841012</v>
      </c>
      <c r="C26" s="5">
        <v>9927488.4700000007</v>
      </c>
      <c r="D26" s="5">
        <v>9575020.1199999992</v>
      </c>
      <c r="E26" s="14">
        <f t="shared" si="0"/>
        <v>96.4495718019202</v>
      </c>
    </row>
    <row r="27" spans="1:5" ht="30">
      <c r="A27" s="23" t="s">
        <v>89</v>
      </c>
      <c r="B27" s="5">
        <v>1323453378</v>
      </c>
      <c r="C27" s="5">
        <v>1033507099.6900001</v>
      </c>
      <c r="D27" s="5">
        <v>967612637.75999999</v>
      </c>
      <c r="E27" s="14">
        <f t="shared" si="0"/>
        <v>93.624188750153237</v>
      </c>
    </row>
    <row r="28" spans="1:5">
      <c r="A28" s="22" t="s">
        <v>7</v>
      </c>
      <c r="B28" s="5">
        <v>34001854</v>
      </c>
      <c r="C28" s="5">
        <v>26008550</v>
      </c>
      <c r="D28" s="5">
        <v>25839879.789999999</v>
      </c>
      <c r="E28" s="14">
        <f t="shared" si="0"/>
        <v>99.351481685830237</v>
      </c>
    </row>
    <row r="29" spans="1:5">
      <c r="A29" s="22" t="s">
        <v>43</v>
      </c>
      <c r="B29" s="5">
        <v>1289331524</v>
      </c>
      <c r="C29" s="5">
        <v>1007378549.6900001</v>
      </c>
      <c r="D29" s="5">
        <v>941772757.97000003</v>
      </c>
      <c r="E29" s="14">
        <f t="shared" si="0"/>
        <v>93.48747382598242</v>
      </c>
    </row>
    <row r="30" spans="1:5">
      <c r="A30" s="22" t="s">
        <v>51</v>
      </c>
      <c r="B30" s="5">
        <v>120000</v>
      </c>
      <c r="C30" s="5">
        <v>120000</v>
      </c>
      <c r="D30" s="6"/>
      <c r="E30" s="14">
        <f t="shared" si="0"/>
        <v>0</v>
      </c>
    </row>
    <row r="31" spans="1:5" ht="30">
      <c r="A31" s="23" t="s">
        <v>77</v>
      </c>
      <c r="B31" s="5">
        <v>170550758.5</v>
      </c>
      <c r="C31" s="5">
        <v>126531210.5</v>
      </c>
      <c r="D31" s="5">
        <v>111613953.54000001</v>
      </c>
      <c r="E31" s="14">
        <f t="shared" si="0"/>
        <v>88.210610725169673</v>
      </c>
    </row>
    <row r="32" spans="1:5">
      <c r="A32" s="22" t="s">
        <v>7</v>
      </c>
      <c r="B32" s="5">
        <v>1955600</v>
      </c>
      <c r="C32" s="5">
        <v>1519285</v>
      </c>
      <c r="D32" s="5">
        <v>1471465.56</v>
      </c>
      <c r="E32" s="14">
        <f t="shared" si="0"/>
        <v>96.852503644806603</v>
      </c>
    </row>
    <row r="33" spans="1:5">
      <c r="A33" s="22" t="s">
        <v>30</v>
      </c>
      <c r="B33" s="5">
        <v>44761175</v>
      </c>
      <c r="C33" s="5">
        <v>34109280</v>
      </c>
      <c r="D33" s="5">
        <v>31512002.140000001</v>
      </c>
      <c r="E33" s="14">
        <f t="shared" si="0"/>
        <v>92.385421621330039</v>
      </c>
    </row>
    <row r="34" spans="1:5">
      <c r="A34" s="22" t="s">
        <v>45</v>
      </c>
      <c r="B34" s="5">
        <v>103339705.5</v>
      </c>
      <c r="C34" s="5">
        <v>75952991.5</v>
      </c>
      <c r="D34" s="5">
        <v>68998811.030000001</v>
      </c>
      <c r="E34" s="14">
        <f t="shared" si="0"/>
        <v>90.844099313718274</v>
      </c>
    </row>
    <row r="35" spans="1:5">
      <c r="A35" s="22" t="s">
        <v>51</v>
      </c>
      <c r="B35" s="5">
        <v>20494278</v>
      </c>
      <c r="C35" s="5">
        <v>14949654</v>
      </c>
      <c r="D35" s="5">
        <v>9631674.8100000005</v>
      </c>
      <c r="E35" s="14">
        <f t="shared" si="0"/>
        <v>64.42740955743858</v>
      </c>
    </row>
    <row r="36" spans="1:5" ht="30">
      <c r="A36" s="23" t="s">
        <v>90</v>
      </c>
      <c r="B36" s="5">
        <v>116000179.09999999</v>
      </c>
      <c r="C36" s="5">
        <v>95649850.099999994</v>
      </c>
      <c r="D36" s="5">
        <v>83585041.689999998</v>
      </c>
      <c r="E36" s="14">
        <f t="shared" si="0"/>
        <v>87.386484769828201</v>
      </c>
    </row>
    <row r="37" spans="1:5">
      <c r="A37" s="22" t="s">
        <v>7</v>
      </c>
      <c r="B37" s="5">
        <v>1493700</v>
      </c>
      <c r="C37" s="5">
        <v>1154569</v>
      </c>
      <c r="D37" s="5">
        <v>1098153.8500000001</v>
      </c>
      <c r="E37" s="14">
        <f t="shared" si="0"/>
        <v>95.1137480739566</v>
      </c>
    </row>
    <row r="38" spans="1:5">
      <c r="A38" s="22" t="s">
        <v>46</v>
      </c>
      <c r="B38" s="5">
        <v>94892770.099999994</v>
      </c>
      <c r="C38" s="5">
        <v>74881572.099999994</v>
      </c>
      <c r="D38" s="5">
        <v>67104974.880000003</v>
      </c>
      <c r="E38" s="14">
        <f t="shared" si="0"/>
        <v>89.614805082330804</v>
      </c>
    </row>
    <row r="39" spans="1:5">
      <c r="A39" s="22" t="s">
        <v>51</v>
      </c>
      <c r="B39" s="5">
        <v>19613709</v>
      </c>
      <c r="C39" s="5">
        <v>19613709</v>
      </c>
      <c r="D39" s="5">
        <v>15381912.960000001</v>
      </c>
      <c r="E39" s="14">
        <f t="shared" si="0"/>
        <v>78.424294762403179</v>
      </c>
    </row>
    <row r="40" spans="1:5" ht="30">
      <c r="A40" s="23" t="s">
        <v>78</v>
      </c>
      <c r="B40" s="5">
        <v>488632506</v>
      </c>
      <c r="C40" s="5">
        <v>402450580.24000001</v>
      </c>
      <c r="D40" s="5">
        <v>188382534.06999999</v>
      </c>
      <c r="E40" s="14">
        <f t="shared" si="0"/>
        <v>46.808861340853014</v>
      </c>
    </row>
    <row r="41" spans="1:5">
      <c r="A41" s="22" t="s">
        <v>7</v>
      </c>
      <c r="B41" s="5">
        <v>15018700</v>
      </c>
      <c r="C41" s="5">
        <v>12046237</v>
      </c>
      <c r="D41" s="5">
        <v>11140145.75</v>
      </c>
      <c r="E41" s="14">
        <f t="shared" si="0"/>
        <v>92.478221622237712</v>
      </c>
    </row>
    <row r="42" spans="1:5">
      <c r="A42" s="22" t="s">
        <v>47</v>
      </c>
      <c r="B42" s="5">
        <v>308233009.24000001</v>
      </c>
      <c r="C42" s="5">
        <v>261480763.24000001</v>
      </c>
      <c r="D42" s="5">
        <v>127611311.56</v>
      </c>
      <c r="E42" s="14">
        <f t="shared" si="0"/>
        <v>48.803326859984729</v>
      </c>
    </row>
    <row r="43" spans="1:5">
      <c r="A43" s="22" t="s">
        <v>51</v>
      </c>
      <c r="B43" s="5">
        <v>88404844.760000005</v>
      </c>
      <c r="C43" s="5">
        <v>58153828</v>
      </c>
      <c r="D43" s="5">
        <v>2774052.63</v>
      </c>
      <c r="E43" s="14">
        <f t="shared" si="0"/>
        <v>4.7701978105379403</v>
      </c>
    </row>
    <row r="44" spans="1:5">
      <c r="A44" s="22" t="s">
        <v>58</v>
      </c>
      <c r="B44" s="5">
        <v>35000000</v>
      </c>
      <c r="C44" s="5">
        <v>35000000</v>
      </c>
      <c r="D44" s="5">
        <v>26856059.43</v>
      </c>
      <c r="E44" s="14">
        <f t="shared" si="0"/>
        <v>76.731598371428561</v>
      </c>
    </row>
    <row r="45" spans="1:5">
      <c r="A45" s="22" t="s">
        <v>59</v>
      </c>
      <c r="B45" s="5">
        <v>27342340</v>
      </c>
      <c r="C45" s="5">
        <v>22342340</v>
      </c>
      <c r="D45" s="5">
        <v>11947450</v>
      </c>
      <c r="E45" s="14">
        <f t="shared" si="0"/>
        <v>53.474479396518007</v>
      </c>
    </row>
    <row r="46" spans="1:5" ht="30">
      <c r="A46" s="22" t="s">
        <v>60</v>
      </c>
      <c r="B46" s="5">
        <v>8954639</v>
      </c>
      <c r="C46" s="5">
        <v>8954639</v>
      </c>
      <c r="D46" s="5">
        <v>7853116.7000000002</v>
      </c>
      <c r="E46" s="14">
        <f t="shared" si="0"/>
        <v>87.698864242321775</v>
      </c>
    </row>
    <row r="47" spans="1:5">
      <c r="A47" s="22" t="s">
        <v>62</v>
      </c>
      <c r="B47" s="5">
        <v>5678973</v>
      </c>
      <c r="C47" s="5">
        <v>4472773</v>
      </c>
      <c r="D47" s="5">
        <v>200398</v>
      </c>
      <c r="E47" s="14">
        <f t="shared" si="0"/>
        <v>4.4803972837432173</v>
      </c>
    </row>
    <row r="48" spans="1:5" ht="30">
      <c r="A48" s="23" t="s">
        <v>79</v>
      </c>
      <c r="B48" s="5">
        <v>88269167</v>
      </c>
      <c r="C48" s="5">
        <v>45132558</v>
      </c>
      <c r="D48" s="5">
        <v>38308181.689999998</v>
      </c>
      <c r="E48" s="14">
        <f t="shared" si="0"/>
        <v>84.879260976078513</v>
      </c>
    </row>
    <row r="49" spans="1:5">
      <c r="A49" s="22" t="s">
        <v>7</v>
      </c>
      <c r="B49" s="5">
        <v>4267800</v>
      </c>
      <c r="C49" s="5">
        <v>3417606</v>
      </c>
      <c r="D49" s="5">
        <v>3069674.21</v>
      </c>
      <c r="E49" s="14">
        <f t="shared" si="0"/>
        <v>89.819429448567206</v>
      </c>
    </row>
    <row r="50" spans="1:5">
      <c r="A50" s="22" t="s">
        <v>51</v>
      </c>
      <c r="B50" s="5">
        <v>36336422</v>
      </c>
      <c r="C50" s="5">
        <v>17204087</v>
      </c>
      <c r="D50" s="5">
        <v>15967817.390000001</v>
      </c>
      <c r="E50" s="14">
        <f t="shared" si="0"/>
        <v>92.814093476741903</v>
      </c>
    </row>
    <row r="51" spans="1:5">
      <c r="A51" s="22" t="s">
        <v>59</v>
      </c>
      <c r="B51" s="5">
        <v>47664945</v>
      </c>
      <c r="C51" s="5">
        <v>24510865</v>
      </c>
      <c r="D51" s="5">
        <v>19270690.09</v>
      </c>
      <c r="E51" s="14">
        <f t="shared" si="0"/>
        <v>78.62101190635255</v>
      </c>
    </row>
    <row r="52" spans="1:5">
      <c r="A52" s="23" t="s">
        <v>91</v>
      </c>
      <c r="B52" s="5">
        <v>64656156.079999998</v>
      </c>
      <c r="C52" s="5">
        <v>26500613.079999998</v>
      </c>
      <c r="D52" s="5">
        <v>13314644.93</v>
      </c>
      <c r="E52" s="14">
        <f t="shared" si="0"/>
        <v>50.242780760602692</v>
      </c>
    </row>
    <row r="53" spans="1:5">
      <c r="A53" s="22" t="s">
        <v>7</v>
      </c>
      <c r="B53" s="5">
        <v>4964286</v>
      </c>
      <c r="C53" s="5">
        <v>4089919</v>
      </c>
      <c r="D53" s="5">
        <v>2763045.37</v>
      </c>
      <c r="E53" s="14">
        <f t="shared" si="0"/>
        <v>67.557459450908439</v>
      </c>
    </row>
    <row r="54" spans="1:5">
      <c r="A54" s="22" t="s">
        <v>30</v>
      </c>
      <c r="B54" s="5">
        <v>26748000</v>
      </c>
      <c r="C54" s="5">
        <v>7892441</v>
      </c>
      <c r="D54" s="5">
        <v>5955140.0099999998</v>
      </c>
      <c r="E54" s="14">
        <f t="shared" si="0"/>
        <v>75.453715903609549</v>
      </c>
    </row>
    <row r="55" spans="1:5">
      <c r="A55" s="22" t="s">
        <v>43</v>
      </c>
      <c r="B55" s="5">
        <v>1400000</v>
      </c>
      <c r="C55" s="5">
        <v>252000</v>
      </c>
      <c r="D55" s="5">
        <v>161847.72</v>
      </c>
      <c r="E55" s="14">
        <f t="shared" si="0"/>
        <v>64.225285714285718</v>
      </c>
    </row>
    <row r="56" spans="1:5">
      <c r="A56" s="22" t="s">
        <v>45</v>
      </c>
      <c r="B56" s="5">
        <v>300000</v>
      </c>
      <c r="C56" s="5">
        <v>300000</v>
      </c>
      <c r="D56" s="5">
        <v>200000</v>
      </c>
      <c r="E56" s="14">
        <f t="shared" si="0"/>
        <v>66.666666666666657</v>
      </c>
    </row>
    <row r="57" spans="1:5">
      <c r="A57" s="22" t="s">
        <v>46</v>
      </c>
      <c r="B57" s="5">
        <v>4439407</v>
      </c>
      <c r="C57" s="5">
        <v>2134000</v>
      </c>
      <c r="D57" s="5">
        <v>2133640.86</v>
      </c>
      <c r="E57" s="14">
        <f t="shared" si="0"/>
        <v>99.983170571696334</v>
      </c>
    </row>
    <row r="58" spans="1:5">
      <c r="A58" s="22" t="s">
        <v>51</v>
      </c>
      <c r="B58" s="5">
        <v>26804463.079999998</v>
      </c>
      <c r="C58" s="5">
        <v>11832253.08</v>
      </c>
      <c r="D58" s="5">
        <v>2100970.9700000002</v>
      </c>
      <c r="E58" s="14">
        <f t="shared" si="0"/>
        <v>17.75630520911745</v>
      </c>
    </row>
    <row r="59" spans="1:5">
      <c r="A59" s="23" t="s">
        <v>92</v>
      </c>
      <c r="B59" s="5">
        <v>15393802</v>
      </c>
      <c r="C59" s="5">
        <v>12399397</v>
      </c>
      <c r="D59" s="5">
        <v>7603964.0199999996</v>
      </c>
      <c r="E59" s="14">
        <f t="shared" si="0"/>
        <v>61.325272672533991</v>
      </c>
    </row>
    <row r="60" spans="1:5">
      <c r="A60" s="22" t="s">
        <v>7</v>
      </c>
      <c r="B60" s="5">
        <v>5870092</v>
      </c>
      <c r="C60" s="5">
        <v>4056415</v>
      </c>
      <c r="D60" s="5">
        <v>3510705.02</v>
      </c>
      <c r="E60" s="14">
        <f t="shared" si="0"/>
        <v>86.54698841218169</v>
      </c>
    </row>
    <row r="61" spans="1:5">
      <c r="A61" s="22" t="s">
        <v>51</v>
      </c>
      <c r="B61" s="5">
        <v>9523710</v>
      </c>
      <c r="C61" s="5">
        <v>8342982</v>
      </c>
      <c r="D61" s="5">
        <v>4093259</v>
      </c>
      <c r="E61" s="14">
        <f t="shared" si="0"/>
        <v>49.062301704594354</v>
      </c>
    </row>
    <row r="62" spans="1:5" ht="30">
      <c r="A62" s="23" t="s">
        <v>93</v>
      </c>
      <c r="B62" s="5">
        <v>2883850</v>
      </c>
      <c r="C62" s="5">
        <v>2213447</v>
      </c>
      <c r="D62" s="5">
        <v>1858983.77</v>
      </c>
      <c r="E62" s="14">
        <f t="shared" si="0"/>
        <v>83.98591744008327</v>
      </c>
    </row>
    <row r="63" spans="1:5">
      <c r="A63" s="22" t="s">
        <v>7</v>
      </c>
      <c r="B63" s="5">
        <v>2883850</v>
      </c>
      <c r="C63" s="5">
        <v>2213447</v>
      </c>
      <c r="D63" s="5">
        <v>1858983.77</v>
      </c>
      <c r="E63" s="14">
        <f t="shared" si="0"/>
        <v>83.98591744008327</v>
      </c>
    </row>
    <row r="64" spans="1:5" ht="30">
      <c r="A64" s="23" t="s">
        <v>80</v>
      </c>
      <c r="B64" s="5">
        <v>14631600</v>
      </c>
      <c r="C64" s="5">
        <v>11434475</v>
      </c>
      <c r="D64" s="5">
        <v>9805675.8300000001</v>
      </c>
      <c r="E64" s="14">
        <f t="shared" si="0"/>
        <v>85.755365506505541</v>
      </c>
    </row>
    <row r="65" spans="1:5">
      <c r="A65" s="22" t="s">
        <v>7</v>
      </c>
      <c r="B65" s="5">
        <v>3942600</v>
      </c>
      <c r="C65" s="5">
        <v>3084786</v>
      </c>
      <c r="D65" s="5">
        <v>3042471.83</v>
      </c>
      <c r="E65" s="14">
        <f t="shared" si="0"/>
        <v>98.628294799055766</v>
      </c>
    </row>
    <row r="66" spans="1:5">
      <c r="A66" s="22" t="s">
        <v>51</v>
      </c>
      <c r="B66" s="5">
        <v>540000</v>
      </c>
      <c r="C66" s="5">
        <v>158157</v>
      </c>
      <c r="D66" s="5">
        <v>158086.76999999999</v>
      </c>
      <c r="E66" s="14">
        <f t="shared" si="0"/>
        <v>99.955594757108429</v>
      </c>
    </row>
    <row r="67" spans="1:5" ht="30">
      <c r="A67" s="22" t="s">
        <v>60</v>
      </c>
      <c r="B67" s="5">
        <v>10149000</v>
      </c>
      <c r="C67" s="5">
        <v>8191532</v>
      </c>
      <c r="D67" s="5">
        <v>6605117.2300000004</v>
      </c>
      <c r="E67" s="14">
        <f t="shared" si="0"/>
        <v>80.633478938982364</v>
      </c>
    </row>
    <row r="68" spans="1:5" ht="30">
      <c r="A68" s="23" t="s">
        <v>81</v>
      </c>
      <c r="B68" s="5">
        <v>3884900</v>
      </c>
      <c r="C68" s="5">
        <v>3033155</v>
      </c>
      <c r="D68" s="5">
        <v>2350836.96</v>
      </c>
      <c r="E68" s="14">
        <f t="shared" si="0"/>
        <v>77.504676154037625</v>
      </c>
    </row>
    <row r="69" spans="1:5">
      <c r="A69" s="22" t="s">
        <v>7</v>
      </c>
      <c r="B69" s="5">
        <v>3324900</v>
      </c>
      <c r="C69" s="5">
        <v>2523155</v>
      </c>
      <c r="D69" s="5">
        <v>2350836.96</v>
      </c>
      <c r="E69" s="14">
        <f t="shared" si="0"/>
        <v>93.170532924057383</v>
      </c>
    </row>
    <row r="70" spans="1:5">
      <c r="A70" s="22" t="s">
        <v>59</v>
      </c>
      <c r="B70" s="5">
        <v>560000</v>
      </c>
      <c r="C70" s="5">
        <v>510000</v>
      </c>
      <c r="D70" s="6"/>
      <c r="E70" s="14">
        <f t="shared" si="0"/>
        <v>0</v>
      </c>
    </row>
    <row r="71" spans="1:5">
      <c r="A71" s="23" t="s">
        <v>82</v>
      </c>
      <c r="B71" s="5">
        <v>9392854</v>
      </c>
      <c r="C71" s="5">
        <v>6957753</v>
      </c>
      <c r="D71" s="5">
        <v>6195138.0099999998</v>
      </c>
      <c r="E71" s="14">
        <f t="shared" si="0"/>
        <v>89.039349485387021</v>
      </c>
    </row>
    <row r="72" spans="1:5">
      <c r="A72" s="22" t="s">
        <v>7</v>
      </c>
      <c r="B72" s="5">
        <v>9392854</v>
      </c>
      <c r="C72" s="5">
        <v>6957753</v>
      </c>
      <c r="D72" s="5">
        <v>6195138.0099999998</v>
      </c>
      <c r="E72" s="14">
        <f t="shared" ref="E72:E134" si="1">D72/C72*100</f>
        <v>89.039349485387021</v>
      </c>
    </row>
    <row r="73" spans="1:5">
      <c r="A73" s="23" t="s">
        <v>83</v>
      </c>
      <c r="B73" s="5">
        <v>8550800</v>
      </c>
      <c r="C73" s="5">
        <v>6708180</v>
      </c>
      <c r="D73" s="5">
        <v>5186846.04</v>
      </c>
      <c r="E73" s="14">
        <f t="shared" si="1"/>
        <v>77.321211416509399</v>
      </c>
    </row>
    <row r="74" spans="1:5">
      <c r="A74" s="22" t="s">
        <v>7</v>
      </c>
      <c r="B74" s="5">
        <v>5490800</v>
      </c>
      <c r="C74" s="5">
        <v>4191080</v>
      </c>
      <c r="D74" s="5">
        <v>4067390.04</v>
      </c>
      <c r="E74" s="14">
        <f t="shared" si="1"/>
        <v>97.048733023468898</v>
      </c>
    </row>
    <row r="75" spans="1:5">
      <c r="A75" s="22" t="s">
        <v>49</v>
      </c>
      <c r="B75" s="5">
        <v>3052900</v>
      </c>
      <c r="C75" s="5">
        <v>2510000</v>
      </c>
      <c r="D75" s="5">
        <v>1119456</v>
      </c>
      <c r="E75" s="14">
        <f t="shared" si="1"/>
        <v>44.5998406374502</v>
      </c>
    </row>
    <row r="76" spans="1:5">
      <c r="A76" s="22" t="s">
        <v>59</v>
      </c>
      <c r="B76" s="5">
        <v>7100</v>
      </c>
      <c r="C76" s="5">
        <v>7100</v>
      </c>
      <c r="D76" s="6"/>
      <c r="E76" s="14">
        <f t="shared" si="1"/>
        <v>0</v>
      </c>
    </row>
    <row r="77" spans="1:5">
      <c r="A77" s="23" t="s">
        <v>84</v>
      </c>
      <c r="B77" s="5">
        <v>114409261</v>
      </c>
      <c r="C77" s="5">
        <v>86284279</v>
      </c>
      <c r="D77" s="5">
        <v>82149113.430000007</v>
      </c>
      <c r="E77" s="14">
        <f t="shared" si="1"/>
        <v>95.20750985240312</v>
      </c>
    </row>
    <row r="78" spans="1:5">
      <c r="A78" s="22" t="s">
        <v>7</v>
      </c>
      <c r="B78" s="5">
        <v>9052800</v>
      </c>
      <c r="C78" s="5">
        <v>6615718</v>
      </c>
      <c r="D78" s="5">
        <v>6615713.4299999997</v>
      </c>
      <c r="E78" s="14">
        <f t="shared" si="1"/>
        <v>99.999930922085852</v>
      </c>
    </row>
    <row r="79" spans="1:5">
      <c r="A79" s="22" t="s">
        <v>63</v>
      </c>
      <c r="B79" s="5">
        <v>4645361</v>
      </c>
      <c r="C79" s="5">
        <v>4135161</v>
      </c>
      <c r="D79" s="6"/>
      <c r="E79" s="14">
        <f t="shared" si="1"/>
        <v>0</v>
      </c>
    </row>
    <row r="80" spans="1:5">
      <c r="A80" s="22" t="s">
        <v>72</v>
      </c>
      <c r="B80" s="5">
        <v>100711100</v>
      </c>
      <c r="C80" s="5">
        <v>75533400</v>
      </c>
      <c r="D80" s="5">
        <v>75533400</v>
      </c>
      <c r="E80" s="14">
        <f t="shared" si="1"/>
        <v>100</v>
      </c>
    </row>
    <row r="81" spans="1:5" ht="30">
      <c r="A81" s="23" t="s">
        <v>85</v>
      </c>
      <c r="B81" s="5">
        <v>4806500</v>
      </c>
      <c r="C81" s="5">
        <v>3552943</v>
      </c>
      <c r="D81" s="5">
        <v>3297551.94</v>
      </c>
      <c r="E81" s="14">
        <f t="shared" si="1"/>
        <v>92.811844715775067</v>
      </c>
    </row>
    <row r="82" spans="1:5">
      <c r="A82" s="22" t="s">
        <v>7</v>
      </c>
      <c r="B82" s="5">
        <v>4606500</v>
      </c>
      <c r="C82" s="5">
        <v>3352943</v>
      </c>
      <c r="D82" s="5">
        <v>3098657.43</v>
      </c>
      <c r="E82" s="14">
        <f t="shared" si="1"/>
        <v>92.416048528113961</v>
      </c>
    </row>
    <row r="83" spans="1:5">
      <c r="A83" s="22" t="s">
        <v>47</v>
      </c>
      <c r="B83" s="5">
        <v>200000</v>
      </c>
      <c r="C83" s="5">
        <v>200000</v>
      </c>
      <c r="D83" s="5">
        <v>198894.51</v>
      </c>
      <c r="E83" s="14">
        <f t="shared" si="1"/>
        <v>99.447254999999998</v>
      </c>
    </row>
    <row r="84" spans="1:5">
      <c r="A84" s="23" t="s">
        <v>94</v>
      </c>
      <c r="B84" s="5">
        <v>49568315</v>
      </c>
      <c r="C84" s="5">
        <v>45616127</v>
      </c>
      <c r="D84" s="5">
        <v>35351460.090000004</v>
      </c>
      <c r="E84" s="14">
        <f t="shared" si="1"/>
        <v>77.497723754583561</v>
      </c>
    </row>
    <row r="85" spans="1:5">
      <c r="A85" s="22" t="s">
        <v>7</v>
      </c>
      <c r="B85" s="5">
        <v>9749314</v>
      </c>
      <c r="C85" s="5">
        <v>7702799</v>
      </c>
      <c r="D85" s="5">
        <v>7114877.4699999997</v>
      </c>
      <c r="E85" s="14">
        <f t="shared" si="1"/>
        <v>92.367429943323202</v>
      </c>
    </row>
    <row r="86" spans="1:5">
      <c r="A86" s="22" t="s">
        <v>43</v>
      </c>
      <c r="B86" s="5">
        <v>351615</v>
      </c>
      <c r="C86" s="5">
        <v>234004</v>
      </c>
      <c r="D86" s="5">
        <v>180194.5</v>
      </c>
      <c r="E86" s="14">
        <f t="shared" si="1"/>
        <v>77.004880258457121</v>
      </c>
    </row>
    <row r="87" spans="1:5">
      <c r="A87" s="22" t="s">
        <v>45</v>
      </c>
      <c r="B87" s="5">
        <v>70300</v>
      </c>
      <c r="C87" s="5">
        <v>34800</v>
      </c>
      <c r="D87" s="5">
        <v>23042</v>
      </c>
      <c r="E87" s="14">
        <f t="shared" si="1"/>
        <v>66.212643678160916</v>
      </c>
    </row>
    <row r="88" spans="1:5">
      <c r="A88" s="22" t="s">
        <v>46</v>
      </c>
      <c r="B88" s="5">
        <v>958000</v>
      </c>
      <c r="C88" s="5">
        <v>723250</v>
      </c>
      <c r="D88" s="5">
        <v>689623.27</v>
      </c>
      <c r="E88" s="14">
        <f t="shared" si="1"/>
        <v>95.350607673695137</v>
      </c>
    </row>
    <row r="89" spans="1:5">
      <c r="A89" s="22" t="s">
        <v>47</v>
      </c>
      <c r="B89" s="5">
        <v>27569620</v>
      </c>
      <c r="C89" s="5">
        <v>26160820</v>
      </c>
      <c r="D89" s="5">
        <v>20542490.760000002</v>
      </c>
      <c r="E89" s="14">
        <f t="shared" si="1"/>
        <v>78.523879450261887</v>
      </c>
    </row>
    <row r="90" spans="1:5">
      <c r="A90" s="22" t="s">
        <v>51</v>
      </c>
      <c r="B90" s="5">
        <v>2640928</v>
      </c>
      <c r="C90" s="5">
        <v>2640928</v>
      </c>
      <c r="D90" s="5">
        <v>161094.07999999999</v>
      </c>
      <c r="E90" s="14">
        <f t="shared" si="1"/>
        <v>6.0999042760726523</v>
      </c>
    </row>
    <row r="91" spans="1:5">
      <c r="A91" s="22" t="s">
        <v>58</v>
      </c>
      <c r="B91" s="5">
        <v>7600000</v>
      </c>
      <c r="C91" s="5">
        <v>7600000</v>
      </c>
      <c r="D91" s="5">
        <v>6255911.6900000004</v>
      </c>
      <c r="E91" s="14">
        <f t="shared" si="1"/>
        <v>82.3146275</v>
      </c>
    </row>
    <row r="92" spans="1:5">
      <c r="A92" s="22" t="s">
        <v>61</v>
      </c>
      <c r="B92" s="5">
        <v>628538</v>
      </c>
      <c r="C92" s="5">
        <v>519526</v>
      </c>
      <c r="D92" s="5">
        <v>384226.32</v>
      </c>
      <c r="E92" s="14">
        <f t="shared" si="1"/>
        <v>73.957091656625465</v>
      </c>
    </row>
    <row r="93" spans="1:5">
      <c r="A93" s="23" t="s">
        <v>95</v>
      </c>
      <c r="B93" s="5">
        <v>41529737</v>
      </c>
      <c r="C93" s="5">
        <v>30734513.469999999</v>
      </c>
      <c r="D93" s="5">
        <v>28934630.879999999</v>
      </c>
      <c r="E93" s="14">
        <f t="shared" si="1"/>
        <v>94.143773931034019</v>
      </c>
    </row>
    <row r="94" spans="1:5">
      <c r="A94" s="22" t="s">
        <v>7</v>
      </c>
      <c r="B94" s="5">
        <v>7765941</v>
      </c>
      <c r="C94" s="5">
        <v>5878572</v>
      </c>
      <c r="D94" s="5">
        <v>5552646.0899999999</v>
      </c>
      <c r="E94" s="14">
        <f t="shared" si="1"/>
        <v>94.455695873079378</v>
      </c>
    </row>
    <row r="95" spans="1:5">
      <c r="A95" s="22" t="s">
        <v>43</v>
      </c>
      <c r="B95" s="5">
        <v>381409</v>
      </c>
      <c r="C95" s="5">
        <v>251604</v>
      </c>
      <c r="D95" s="5">
        <v>179540.13</v>
      </c>
      <c r="E95" s="14">
        <f t="shared" si="1"/>
        <v>71.35821767539467</v>
      </c>
    </row>
    <row r="96" spans="1:5">
      <c r="A96" s="22" t="s">
        <v>45</v>
      </c>
      <c r="B96" s="5">
        <v>70300</v>
      </c>
      <c r="C96" s="5">
        <v>29300</v>
      </c>
      <c r="D96" s="5">
        <v>16796.5</v>
      </c>
      <c r="E96" s="14">
        <f t="shared" si="1"/>
        <v>57.325938566552907</v>
      </c>
    </row>
    <row r="97" spans="1:5">
      <c r="A97" s="22" t="s">
        <v>47</v>
      </c>
      <c r="B97" s="5">
        <v>20614058</v>
      </c>
      <c r="C97" s="5">
        <v>16122408</v>
      </c>
      <c r="D97" s="5">
        <v>14966538.210000001</v>
      </c>
      <c r="E97" s="14">
        <f t="shared" si="1"/>
        <v>92.83066282654552</v>
      </c>
    </row>
    <row r="98" spans="1:5">
      <c r="A98" s="22" t="s">
        <v>51</v>
      </c>
      <c r="B98" s="5">
        <v>4000000</v>
      </c>
      <c r="C98" s="5">
        <v>221656.39</v>
      </c>
      <c r="D98" s="5">
        <v>66496.92</v>
      </c>
      <c r="E98" s="14">
        <f t="shared" si="1"/>
        <v>30.000001353446205</v>
      </c>
    </row>
    <row r="99" spans="1:5">
      <c r="A99" s="22" t="s">
        <v>58</v>
      </c>
      <c r="B99" s="5">
        <v>8272000</v>
      </c>
      <c r="C99" s="5">
        <v>7886703.0800000001</v>
      </c>
      <c r="D99" s="5">
        <v>7885253.7999999998</v>
      </c>
      <c r="E99" s="14">
        <f t="shared" si="1"/>
        <v>99.981623753483561</v>
      </c>
    </row>
    <row r="100" spans="1:5">
      <c r="A100" s="22" t="s">
        <v>61</v>
      </c>
      <c r="B100" s="5">
        <v>426029</v>
      </c>
      <c r="C100" s="5">
        <v>344270</v>
      </c>
      <c r="D100" s="5">
        <v>267359.23</v>
      </c>
      <c r="E100" s="14">
        <f t="shared" si="1"/>
        <v>77.659752519824551</v>
      </c>
    </row>
    <row r="101" spans="1:5">
      <c r="A101" s="23" t="s">
        <v>96</v>
      </c>
      <c r="B101" s="5">
        <v>51221039</v>
      </c>
      <c r="C101" s="5">
        <v>45456088.859999999</v>
      </c>
      <c r="D101" s="5">
        <v>29987517.59</v>
      </c>
      <c r="E101" s="14">
        <f t="shared" si="1"/>
        <v>65.970298681785891</v>
      </c>
    </row>
    <row r="102" spans="1:5">
      <c r="A102" s="22" t="s">
        <v>7</v>
      </c>
      <c r="B102" s="5">
        <v>9833200</v>
      </c>
      <c r="C102" s="5">
        <v>7339002</v>
      </c>
      <c r="D102" s="5">
        <v>7038737.6900000004</v>
      </c>
      <c r="E102" s="14">
        <f t="shared" si="1"/>
        <v>95.908649295912454</v>
      </c>
    </row>
    <row r="103" spans="1:5">
      <c r="A103" s="22" t="s">
        <v>43</v>
      </c>
      <c r="B103" s="5">
        <v>492810</v>
      </c>
      <c r="C103" s="5">
        <v>359897</v>
      </c>
      <c r="D103" s="5">
        <v>308205.11</v>
      </c>
      <c r="E103" s="14">
        <f t="shared" si="1"/>
        <v>85.63703226200829</v>
      </c>
    </row>
    <row r="104" spans="1:5">
      <c r="A104" s="22" t="s">
        <v>45</v>
      </c>
      <c r="B104" s="5">
        <v>122091</v>
      </c>
      <c r="C104" s="5">
        <v>72091</v>
      </c>
      <c r="D104" s="5">
        <v>41688</v>
      </c>
      <c r="E104" s="14">
        <f t="shared" si="1"/>
        <v>57.826913206919031</v>
      </c>
    </row>
    <row r="105" spans="1:5">
      <c r="A105" s="22" t="s">
        <v>47</v>
      </c>
      <c r="B105" s="5">
        <v>29421648.010000002</v>
      </c>
      <c r="C105" s="5">
        <v>26442816.870000001</v>
      </c>
      <c r="D105" s="5">
        <v>15189059.140000001</v>
      </c>
      <c r="E105" s="14">
        <f t="shared" si="1"/>
        <v>57.441153923477593</v>
      </c>
    </row>
    <row r="106" spans="1:5">
      <c r="A106" s="22" t="s">
        <v>58</v>
      </c>
      <c r="B106" s="5">
        <v>10740451.99</v>
      </c>
      <c r="C106" s="5">
        <v>10740451.99</v>
      </c>
      <c r="D106" s="5">
        <v>7014620.4100000001</v>
      </c>
      <c r="E106" s="14">
        <f t="shared" si="1"/>
        <v>65.31029063330881</v>
      </c>
    </row>
    <row r="107" spans="1:5">
      <c r="A107" s="22" t="s">
        <v>61</v>
      </c>
      <c r="B107" s="5">
        <v>610838</v>
      </c>
      <c r="C107" s="5">
        <v>501830</v>
      </c>
      <c r="D107" s="5">
        <v>395207.24</v>
      </c>
      <c r="E107" s="14">
        <f t="shared" si="1"/>
        <v>78.753211246836571</v>
      </c>
    </row>
    <row r="108" spans="1:5">
      <c r="A108" s="23" t="s">
        <v>97</v>
      </c>
      <c r="B108" s="5">
        <v>70987902.349999994</v>
      </c>
      <c r="C108" s="5">
        <v>55061158.350000001</v>
      </c>
      <c r="D108" s="5">
        <v>51444369.219999999</v>
      </c>
      <c r="E108" s="14">
        <f t="shared" si="1"/>
        <v>93.43132393436106</v>
      </c>
    </row>
    <row r="109" spans="1:5">
      <c r="A109" s="22" t="s">
        <v>7</v>
      </c>
      <c r="B109" s="5">
        <v>10115471</v>
      </c>
      <c r="C109" s="5">
        <v>7910700</v>
      </c>
      <c r="D109" s="5">
        <v>7802925.5700000003</v>
      </c>
      <c r="E109" s="14">
        <f t="shared" si="1"/>
        <v>98.637611968599487</v>
      </c>
    </row>
    <row r="110" spans="1:5">
      <c r="A110" s="22" t="s">
        <v>43</v>
      </c>
      <c r="B110" s="5">
        <v>456723</v>
      </c>
      <c r="C110" s="5">
        <v>329804</v>
      </c>
      <c r="D110" s="5">
        <v>256768.41</v>
      </c>
      <c r="E110" s="14">
        <f t="shared" si="1"/>
        <v>77.854850153424465</v>
      </c>
    </row>
    <row r="111" spans="1:5">
      <c r="A111" s="22" t="s">
        <v>45</v>
      </c>
      <c r="B111" s="5">
        <v>78700</v>
      </c>
      <c r="C111" s="5">
        <v>27000</v>
      </c>
      <c r="D111" s="5">
        <v>23152</v>
      </c>
      <c r="E111" s="14">
        <f t="shared" si="1"/>
        <v>85.748148148148147</v>
      </c>
    </row>
    <row r="112" spans="1:5">
      <c r="A112" s="22" t="s">
        <v>47</v>
      </c>
      <c r="B112" s="5">
        <v>43235831.350000001</v>
      </c>
      <c r="C112" s="5">
        <v>33363482.350000001</v>
      </c>
      <c r="D112" s="5">
        <v>30276072.030000001</v>
      </c>
      <c r="E112" s="14">
        <f t="shared" si="1"/>
        <v>90.746138884390177</v>
      </c>
    </row>
    <row r="113" spans="1:5">
      <c r="A113" s="22" t="s">
        <v>58</v>
      </c>
      <c r="B113" s="5">
        <v>16521439</v>
      </c>
      <c r="C113" s="5">
        <v>12959439</v>
      </c>
      <c r="D113" s="5">
        <v>12746407.810000001</v>
      </c>
      <c r="E113" s="14">
        <f t="shared" si="1"/>
        <v>98.356169661356489</v>
      </c>
    </row>
    <row r="114" spans="1:5">
      <c r="A114" s="22" t="s">
        <v>61</v>
      </c>
      <c r="B114" s="5">
        <v>579738</v>
      </c>
      <c r="C114" s="5">
        <v>470733</v>
      </c>
      <c r="D114" s="5">
        <v>339043.4</v>
      </c>
      <c r="E114" s="14">
        <f t="shared" si="1"/>
        <v>72.024565942901816</v>
      </c>
    </row>
    <row r="115" spans="1:5" s="15" customFormat="1">
      <c r="A115" s="20" t="s">
        <v>75</v>
      </c>
      <c r="B115" s="16">
        <v>4709436994.3999996</v>
      </c>
      <c r="C115" s="16">
        <v>3582613041.8000002</v>
      </c>
      <c r="D115" s="16">
        <v>3095825321.1399999</v>
      </c>
      <c r="E115" s="17">
        <f t="shared" si="1"/>
        <v>86.412495154223379</v>
      </c>
    </row>
    <row r="116" spans="1:5">
      <c r="A116" s="18"/>
      <c r="B116" s="8"/>
      <c r="C116" s="8"/>
      <c r="D116" s="8"/>
    </row>
    <row r="117" spans="1:5">
      <c r="A117" s="24" t="s">
        <v>7</v>
      </c>
      <c r="B117" s="30">
        <v>205162462</v>
      </c>
      <c r="C117" s="30">
        <v>156999160</v>
      </c>
      <c r="D117" s="30">
        <v>141877523.75999999</v>
      </c>
      <c r="E117" s="14">
        <f t="shared" si="1"/>
        <v>90.368333028023841</v>
      </c>
    </row>
    <row r="118" spans="1:5">
      <c r="A118" s="24" t="s">
        <v>30</v>
      </c>
      <c r="B118" s="30">
        <v>1324496158.9200001</v>
      </c>
      <c r="C118" s="30">
        <v>975435348.39999998</v>
      </c>
      <c r="D118" s="30">
        <v>894182223.63</v>
      </c>
      <c r="E118" s="14">
        <f t="shared" si="1"/>
        <v>91.670065586276024</v>
      </c>
    </row>
    <row r="119" spans="1:5">
      <c r="A119" s="24" t="s">
        <v>40</v>
      </c>
      <c r="B119" s="30">
        <v>597317555.63999999</v>
      </c>
      <c r="C119" s="30">
        <v>475264380.63999999</v>
      </c>
      <c r="D119" s="30">
        <v>458949772.61000001</v>
      </c>
      <c r="E119" s="14">
        <f t="shared" si="1"/>
        <v>96.567256311522769</v>
      </c>
    </row>
    <row r="120" spans="1:5">
      <c r="A120" s="24" t="s">
        <v>43</v>
      </c>
      <c r="B120" s="30">
        <v>1311993037</v>
      </c>
      <c r="C120" s="30">
        <v>1026011441.6900001</v>
      </c>
      <c r="D120" s="30">
        <v>959750136.14999998</v>
      </c>
      <c r="E120" s="14">
        <f t="shared" si="1"/>
        <v>93.541855105352681</v>
      </c>
    </row>
    <row r="121" spans="1:5">
      <c r="A121" s="24" t="s">
        <v>45</v>
      </c>
      <c r="B121" s="30">
        <v>107241481.5</v>
      </c>
      <c r="C121" s="30">
        <v>78610424.5</v>
      </c>
      <c r="D121" s="30">
        <v>71124199.280000001</v>
      </c>
      <c r="E121" s="14">
        <f t="shared" si="1"/>
        <v>90.476803467713125</v>
      </c>
    </row>
    <row r="122" spans="1:5">
      <c r="A122" s="24" t="s">
        <v>46</v>
      </c>
      <c r="B122" s="30">
        <v>100290177.09999999</v>
      </c>
      <c r="C122" s="30">
        <v>77738822.099999994</v>
      </c>
      <c r="D122" s="30">
        <v>69928239.010000005</v>
      </c>
      <c r="E122" s="14">
        <f t="shared" si="1"/>
        <v>89.952789508499649</v>
      </c>
    </row>
    <row r="123" spans="1:5">
      <c r="A123" s="24" t="s">
        <v>47</v>
      </c>
      <c r="B123" s="30">
        <v>433474166.60000002</v>
      </c>
      <c r="C123" s="30">
        <v>367722041.45999998</v>
      </c>
      <c r="D123" s="30">
        <v>209585700.46000001</v>
      </c>
      <c r="E123" s="14">
        <f t="shared" si="1"/>
        <v>56.995686096994078</v>
      </c>
    </row>
    <row r="124" spans="1:5">
      <c r="A124" s="24" t="s">
        <v>49</v>
      </c>
      <c r="B124" s="30">
        <v>3052900</v>
      </c>
      <c r="C124" s="30">
        <v>2510000</v>
      </c>
      <c r="D124" s="30">
        <v>1119456</v>
      </c>
      <c r="E124" s="14">
        <f t="shared" si="1"/>
        <v>44.5998406374502</v>
      </c>
    </row>
    <row r="125" spans="1:5">
      <c r="A125" s="24" t="s">
        <v>51</v>
      </c>
      <c r="B125" s="30">
        <v>286923563.64999998</v>
      </c>
      <c r="C125" s="30">
        <v>153446875.94</v>
      </c>
      <c r="D125" s="30">
        <v>68517536.799999997</v>
      </c>
      <c r="E125" s="14">
        <f t="shared" si="1"/>
        <v>44.652285281318711</v>
      </c>
    </row>
    <row r="126" spans="1:5">
      <c r="A126" s="24" t="s">
        <v>58</v>
      </c>
      <c r="B126" s="30">
        <v>88133890.989999995</v>
      </c>
      <c r="C126" s="30">
        <v>78306594.069999993</v>
      </c>
      <c r="D126" s="30">
        <v>64216166.759999998</v>
      </c>
      <c r="E126" s="14">
        <f t="shared" si="1"/>
        <v>82.006078188761151</v>
      </c>
    </row>
    <row r="127" spans="1:5">
      <c r="A127" s="24" t="s">
        <v>59</v>
      </c>
      <c r="B127" s="30">
        <v>93306485</v>
      </c>
      <c r="C127" s="30">
        <v>61409189</v>
      </c>
      <c r="D127" s="30">
        <v>37263307.659999996</v>
      </c>
      <c r="E127" s="14">
        <f t="shared" si="1"/>
        <v>60.68034485848689</v>
      </c>
    </row>
    <row r="128" spans="1:5" ht="30">
      <c r="A128" s="24" t="s">
        <v>60</v>
      </c>
      <c r="B128" s="30">
        <v>19103639</v>
      </c>
      <c r="C128" s="30">
        <v>17146171</v>
      </c>
      <c r="D128" s="30">
        <v>14458233.93</v>
      </c>
      <c r="E128" s="14">
        <f t="shared" si="1"/>
        <v>84.323397509566419</v>
      </c>
    </row>
    <row r="129" spans="1:5">
      <c r="A129" s="24" t="s">
        <v>61</v>
      </c>
      <c r="B129" s="30">
        <v>2318143</v>
      </c>
      <c r="C129" s="30">
        <v>1909359</v>
      </c>
      <c r="D129" s="30">
        <v>1457127.09</v>
      </c>
      <c r="E129" s="14">
        <f t="shared" si="1"/>
        <v>76.314987909554986</v>
      </c>
    </row>
    <row r="130" spans="1:5">
      <c r="A130" s="24" t="s">
        <v>62</v>
      </c>
      <c r="B130" s="30">
        <v>5678973</v>
      </c>
      <c r="C130" s="30">
        <v>4472773</v>
      </c>
      <c r="D130" s="30">
        <v>200398</v>
      </c>
      <c r="E130" s="14">
        <f t="shared" si="1"/>
        <v>4.4803972837432173</v>
      </c>
    </row>
    <row r="131" spans="1:5">
      <c r="A131" s="24" t="s">
        <v>63</v>
      </c>
      <c r="B131" s="30">
        <v>4645361</v>
      </c>
      <c r="C131" s="30">
        <v>4135161</v>
      </c>
      <c r="D131" s="31"/>
      <c r="E131" s="14">
        <f t="shared" si="1"/>
        <v>0</v>
      </c>
    </row>
    <row r="132" spans="1:5">
      <c r="A132" s="24" t="s">
        <v>65</v>
      </c>
      <c r="B132" s="30">
        <v>20186000</v>
      </c>
      <c r="C132" s="30">
        <v>20560000</v>
      </c>
      <c r="D132" s="30">
        <v>22260000</v>
      </c>
      <c r="E132" s="14">
        <f t="shared" si="1"/>
        <v>108.26848249027236</v>
      </c>
    </row>
    <row r="133" spans="1:5">
      <c r="A133" s="24" t="s">
        <v>72</v>
      </c>
      <c r="B133" s="30">
        <v>106113000</v>
      </c>
      <c r="C133" s="30">
        <v>80935300</v>
      </c>
      <c r="D133" s="30">
        <v>80935300</v>
      </c>
      <c r="E133" s="14">
        <f t="shared" si="1"/>
        <v>100</v>
      </c>
    </row>
    <row r="134" spans="1:5" s="15" customFormat="1">
      <c r="A134" s="25" t="s">
        <v>75</v>
      </c>
      <c r="B134" s="16">
        <v>4709436994.3999996</v>
      </c>
      <c r="C134" s="16">
        <v>3582613041.8000002</v>
      </c>
      <c r="D134" s="16">
        <v>3095825321.1399999</v>
      </c>
      <c r="E134" s="17">
        <f t="shared" si="1"/>
        <v>86.412495154223379</v>
      </c>
    </row>
  </sheetData>
  <mergeCells count="5">
    <mergeCell ref="E5:E6"/>
    <mergeCell ref="A2:E2"/>
    <mergeCell ref="B5:B6"/>
    <mergeCell ref="C5:C6"/>
    <mergeCell ref="D5:D6"/>
  </mergeCells>
  <pageMargins left="0.44" right="0.2" top="0.24" bottom="0.36" header="0.31496062992125984" footer="0.31496062992125984"/>
  <pageSetup paperSize="9" scale="68" fitToHeight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5"/>
  <sheetViews>
    <sheetView workbookViewId="0">
      <selection activeCell="A542" sqref="A542:XFD542"/>
    </sheetView>
  </sheetViews>
  <sheetFormatPr defaultRowHeight="15"/>
  <cols>
    <col min="1" max="1" width="75.85546875" style="4" customWidth="1"/>
    <col min="2" max="2" width="16.28515625" style="4" customWidth="1"/>
    <col min="3" max="3" width="16.85546875" style="4" customWidth="1"/>
    <col min="4" max="4" width="19.5703125" style="4" customWidth="1"/>
    <col min="5" max="5" width="13.85546875" style="4" customWidth="1"/>
    <col min="6" max="6" width="13.5703125" style="4" bestFit="1" customWidth="1"/>
    <col min="7" max="16384" width="9.140625" style="4"/>
  </cols>
  <sheetData>
    <row r="1" spans="1:5">
      <c r="A1" s="1"/>
      <c r="B1" s="1"/>
      <c r="C1" s="1"/>
      <c r="D1" s="1"/>
      <c r="E1" s="1"/>
    </row>
    <row r="2" spans="1:5" ht="30.75" customHeight="1">
      <c r="A2" s="39" t="s">
        <v>98</v>
      </c>
      <c r="B2" s="39"/>
      <c r="C2" s="39"/>
      <c r="D2" s="39"/>
      <c r="E2" s="39"/>
    </row>
    <row r="3" spans="1:5">
      <c r="A3" s="2"/>
      <c r="B3" s="2"/>
      <c r="C3" s="2"/>
      <c r="D3" s="2"/>
      <c r="E3" s="2"/>
    </row>
    <row r="4" spans="1:5">
      <c r="A4" s="1"/>
      <c r="B4" s="1"/>
      <c r="C4" s="1"/>
      <c r="D4" s="1"/>
      <c r="E4" s="3" t="s">
        <v>0</v>
      </c>
    </row>
    <row r="5" spans="1:5">
      <c r="A5" s="21" t="s">
        <v>76</v>
      </c>
      <c r="B5" s="37" t="s">
        <v>2</v>
      </c>
      <c r="C5" s="37" t="s">
        <v>3</v>
      </c>
      <c r="D5" s="37" t="s">
        <v>4</v>
      </c>
      <c r="E5" s="37" t="s">
        <v>5</v>
      </c>
    </row>
    <row r="6" spans="1:5" ht="42.75" customHeight="1">
      <c r="A6" s="21" t="s">
        <v>6</v>
      </c>
      <c r="B6" s="38"/>
      <c r="C6" s="38"/>
      <c r="D6" s="38"/>
      <c r="E6" s="38"/>
    </row>
    <row r="7" spans="1:5">
      <c r="A7" s="23" t="s">
        <v>86</v>
      </c>
      <c r="B7" s="5">
        <v>127633356</v>
      </c>
      <c r="C7" s="5">
        <v>104234798</v>
      </c>
      <c r="D7" s="5">
        <v>85250516.370000005</v>
      </c>
      <c r="E7" s="9">
        <f t="shared" ref="E7" si="0">D7/C7*100</f>
        <v>81.787002043214017</v>
      </c>
    </row>
    <row r="8" spans="1:5">
      <c r="A8" s="28" t="s">
        <v>8</v>
      </c>
      <c r="B8" s="5">
        <v>83073556</v>
      </c>
      <c r="C8" s="5">
        <v>59800998</v>
      </c>
      <c r="D8" s="5">
        <v>54016985.369999997</v>
      </c>
      <c r="E8" s="9">
        <f>D8/C8*100</f>
        <v>90.327899494252577</v>
      </c>
    </row>
    <row r="9" spans="1:5">
      <c r="A9" s="26" t="s">
        <v>9</v>
      </c>
      <c r="B9" s="5">
        <v>38536720</v>
      </c>
      <c r="C9" s="5">
        <v>28465288</v>
      </c>
      <c r="D9" s="5">
        <v>28421326.73</v>
      </c>
      <c r="E9" s="9">
        <f t="shared" ref="E9:E72" si="1">D9/C9*100</f>
        <v>99.845561829551841</v>
      </c>
    </row>
    <row r="10" spans="1:5">
      <c r="A10" s="27" t="s">
        <v>10</v>
      </c>
      <c r="B10" s="5">
        <v>31582666</v>
      </c>
      <c r="C10" s="5">
        <v>23319957</v>
      </c>
      <c r="D10" s="5">
        <v>23283799.98</v>
      </c>
      <c r="E10" s="9">
        <f t="shared" si="1"/>
        <v>99.844952458531552</v>
      </c>
    </row>
    <row r="11" spans="1:5">
      <c r="A11" s="29" t="s">
        <v>11</v>
      </c>
      <c r="B11" s="5">
        <v>31582666</v>
      </c>
      <c r="C11" s="5">
        <v>23319957</v>
      </c>
      <c r="D11" s="5">
        <v>23283799.98</v>
      </c>
      <c r="E11" s="9">
        <f t="shared" si="1"/>
        <v>99.844952458531552</v>
      </c>
    </row>
    <row r="12" spans="1:5">
      <c r="A12" s="27" t="s">
        <v>12</v>
      </c>
      <c r="B12" s="5">
        <v>6954054</v>
      </c>
      <c r="C12" s="5">
        <v>5145331</v>
      </c>
      <c r="D12" s="5">
        <v>5137526.75</v>
      </c>
      <c r="E12" s="9">
        <f t="shared" si="1"/>
        <v>99.848323654979637</v>
      </c>
    </row>
    <row r="13" spans="1:5">
      <c r="A13" s="26" t="s">
        <v>13</v>
      </c>
      <c r="B13" s="5">
        <v>30511212</v>
      </c>
      <c r="C13" s="5">
        <v>24470262</v>
      </c>
      <c r="D13" s="5">
        <v>19834255.649999999</v>
      </c>
      <c r="E13" s="9">
        <f t="shared" si="1"/>
        <v>81.054529166872015</v>
      </c>
    </row>
    <row r="14" spans="1:5">
      <c r="A14" s="27" t="s">
        <v>14</v>
      </c>
      <c r="B14" s="5">
        <v>2855638</v>
      </c>
      <c r="C14" s="5">
        <v>2088933</v>
      </c>
      <c r="D14" s="5">
        <v>1334056.8600000001</v>
      </c>
      <c r="E14" s="9">
        <f t="shared" si="1"/>
        <v>63.863075551010972</v>
      </c>
    </row>
    <row r="15" spans="1:5">
      <c r="A15" s="27" t="s">
        <v>15</v>
      </c>
      <c r="B15" s="5">
        <v>12704321</v>
      </c>
      <c r="C15" s="5">
        <v>8495995</v>
      </c>
      <c r="D15" s="5">
        <v>4927172.38</v>
      </c>
      <c r="E15" s="9">
        <f t="shared" si="1"/>
        <v>57.994059318537737</v>
      </c>
    </row>
    <row r="16" spans="1:5">
      <c r="A16" s="27" t="s">
        <v>16</v>
      </c>
      <c r="B16" s="5">
        <v>127406</v>
      </c>
      <c r="C16" s="5">
        <v>96806</v>
      </c>
      <c r="D16" s="5">
        <v>67623.91</v>
      </c>
      <c r="E16" s="9">
        <f t="shared" si="1"/>
        <v>69.855081296613847</v>
      </c>
    </row>
    <row r="17" spans="1:5">
      <c r="A17" s="27" t="s">
        <v>17</v>
      </c>
      <c r="B17" s="5">
        <v>2444310</v>
      </c>
      <c r="C17" s="5">
        <v>1550991</v>
      </c>
      <c r="D17" s="5">
        <v>1446255.82</v>
      </c>
      <c r="E17" s="9">
        <f t="shared" si="1"/>
        <v>93.247209042476726</v>
      </c>
    </row>
    <row r="18" spans="1:5">
      <c r="A18" s="29" t="s">
        <v>18</v>
      </c>
      <c r="B18" s="5">
        <v>169727</v>
      </c>
      <c r="C18" s="5">
        <v>123943</v>
      </c>
      <c r="D18" s="5">
        <v>107641.7</v>
      </c>
      <c r="E18" s="9">
        <f t="shared" si="1"/>
        <v>86.847744527726462</v>
      </c>
    </row>
    <row r="19" spans="1:5">
      <c r="A19" s="29" t="s">
        <v>19</v>
      </c>
      <c r="B19" s="5">
        <v>144803</v>
      </c>
      <c r="C19" s="5">
        <v>97618</v>
      </c>
      <c r="D19" s="5">
        <v>91763.05</v>
      </c>
      <c r="E19" s="9">
        <f t="shared" si="1"/>
        <v>94.002181974635818</v>
      </c>
    </row>
    <row r="20" spans="1:5">
      <c r="A20" s="29" t="s">
        <v>20</v>
      </c>
      <c r="B20" s="5">
        <v>847580</v>
      </c>
      <c r="C20" s="5">
        <v>671930</v>
      </c>
      <c r="D20" s="5">
        <v>619830.06000000006</v>
      </c>
      <c r="E20" s="9">
        <f t="shared" si="1"/>
        <v>92.246225053204952</v>
      </c>
    </row>
    <row r="21" spans="1:5">
      <c r="A21" s="29" t="s">
        <v>21</v>
      </c>
      <c r="B21" s="5">
        <v>1282200</v>
      </c>
      <c r="C21" s="5">
        <v>657500</v>
      </c>
      <c r="D21" s="5">
        <v>627021.01</v>
      </c>
      <c r="E21" s="9">
        <f t="shared" si="1"/>
        <v>95.364412167300387</v>
      </c>
    </row>
    <row r="22" spans="1:5" ht="30">
      <c r="A22" s="27" t="s">
        <v>22</v>
      </c>
      <c r="B22" s="5">
        <v>12379537</v>
      </c>
      <c r="C22" s="5">
        <v>12237537</v>
      </c>
      <c r="D22" s="5">
        <v>12059146.68</v>
      </c>
      <c r="E22" s="9">
        <f t="shared" si="1"/>
        <v>98.542269412546005</v>
      </c>
    </row>
    <row r="23" spans="1:5" ht="30">
      <c r="A23" s="29" t="s">
        <v>23</v>
      </c>
      <c r="B23" s="5">
        <v>12379537</v>
      </c>
      <c r="C23" s="5">
        <v>12237537</v>
      </c>
      <c r="D23" s="5">
        <v>12059146.68</v>
      </c>
      <c r="E23" s="9">
        <f t="shared" si="1"/>
        <v>98.542269412546005</v>
      </c>
    </row>
    <row r="24" spans="1:5">
      <c r="A24" s="26" t="s">
        <v>35</v>
      </c>
      <c r="B24" s="5">
        <v>13049200</v>
      </c>
      <c r="C24" s="5">
        <v>6320335</v>
      </c>
      <c r="D24" s="5">
        <v>5231451.4400000004</v>
      </c>
      <c r="E24" s="9">
        <f t="shared" si="1"/>
        <v>82.771742953498517</v>
      </c>
    </row>
    <row r="25" spans="1:5" ht="30">
      <c r="A25" s="27" t="s">
        <v>36</v>
      </c>
      <c r="B25" s="5">
        <v>13009100</v>
      </c>
      <c r="C25" s="5">
        <v>6280235</v>
      </c>
      <c r="D25" s="5">
        <v>5191351.4400000004</v>
      </c>
      <c r="E25" s="9">
        <f t="shared" si="1"/>
        <v>82.661738613284385</v>
      </c>
    </row>
    <row r="26" spans="1:5">
      <c r="A26" s="27" t="s">
        <v>73</v>
      </c>
      <c r="B26" s="5">
        <v>40100</v>
      </c>
      <c r="C26" s="5">
        <v>40100</v>
      </c>
      <c r="D26" s="5">
        <v>40100</v>
      </c>
      <c r="E26" s="9">
        <f t="shared" si="1"/>
        <v>100</v>
      </c>
    </row>
    <row r="27" spans="1:5">
      <c r="A27" s="26" t="s">
        <v>37</v>
      </c>
      <c r="B27" s="5">
        <v>257101</v>
      </c>
      <c r="C27" s="6"/>
      <c r="D27" s="6"/>
      <c r="E27" s="9" t="e">
        <f t="shared" si="1"/>
        <v>#DIV/0!</v>
      </c>
    </row>
    <row r="28" spans="1:5">
      <c r="A28" s="27" t="s">
        <v>39</v>
      </c>
      <c r="B28" s="5">
        <v>257101</v>
      </c>
      <c r="C28" s="6"/>
      <c r="D28" s="6"/>
      <c r="E28" s="9" t="e">
        <f t="shared" si="1"/>
        <v>#DIV/0!</v>
      </c>
    </row>
    <row r="29" spans="1:5">
      <c r="A29" s="26" t="s">
        <v>24</v>
      </c>
      <c r="B29" s="5">
        <v>719323</v>
      </c>
      <c r="C29" s="5">
        <v>545113</v>
      </c>
      <c r="D29" s="5">
        <v>529951.55000000005</v>
      </c>
      <c r="E29" s="9">
        <f t="shared" si="1"/>
        <v>97.21865925046734</v>
      </c>
    </row>
    <row r="30" spans="1:5">
      <c r="A30" s="28" t="s">
        <v>25</v>
      </c>
      <c r="B30" s="5">
        <v>24373800</v>
      </c>
      <c r="C30" s="5">
        <v>23873800</v>
      </c>
      <c r="D30" s="5">
        <v>8973531</v>
      </c>
      <c r="E30" s="9">
        <f t="shared" si="1"/>
        <v>37.587359364659164</v>
      </c>
    </row>
    <row r="31" spans="1:5">
      <c r="A31" s="26" t="s">
        <v>26</v>
      </c>
      <c r="B31" s="5">
        <v>5462000</v>
      </c>
      <c r="C31" s="5">
        <v>5462000</v>
      </c>
      <c r="D31" s="5">
        <v>61731</v>
      </c>
      <c r="E31" s="9">
        <f t="shared" si="1"/>
        <v>1.1301904064445258</v>
      </c>
    </row>
    <row r="32" spans="1:5" ht="30">
      <c r="A32" s="27" t="s">
        <v>27</v>
      </c>
      <c r="B32" s="5">
        <v>2602000</v>
      </c>
      <c r="C32" s="5">
        <v>2602000</v>
      </c>
      <c r="D32" s="5">
        <v>59679</v>
      </c>
      <c r="E32" s="9">
        <f t="shared" si="1"/>
        <v>2.2935818601076097</v>
      </c>
    </row>
    <row r="33" spans="1:5">
      <c r="A33" s="27" t="s">
        <v>28</v>
      </c>
      <c r="B33" s="5">
        <v>2860000</v>
      </c>
      <c r="C33" s="5">
        <v>2860000</v>
      </c>
      <c r="D33" s="5">
        <v>2052</v>
      </c>
      <c r="E33" s="9">
        <f t="shared" si="1"/>
        <v>7.1748251748251751E-2</v>
      </c>
    </row>
    <row r="34" spans="1:5">
      <c r="A34" s="29" t="s">
        <v>29</v>
      </c>
      <c r="B34" s="5">
        <v>2860000</v>
      </c>
      <c r="C34" s="5">
        <v>2860000</v>
      </c>
      <c r="D34" s="5">
        <v>2052</v>
      </c>
      <c r="E34" s="9">
        <f t="shared" si="1"/>
        <v>7.1748251748251751E-2</v>
      </c>
    </row>
    <row r="35" spans="1:5">
      <c r="A35" s="26" t="s">
        <v>41</v>
      </c>
      <c r="B35" s="5">
        <v>18911800</v>
      </c>
      <c r="C35" s="5">
        <v>18411800</v>
      </c>
      <c r="D35" s="5">
        <v>8911800</v>
      </c>
      <c r="E35" s="9">
        <f t="shared" si="1"/>
        <v>48.402654819192044</v>
      </c>
    </row>
    <row r="36" spans="1:5">
      <c r="A36" s="27" t="s">
        <v>42</v>
      </c>
      <c r="B36" s="5">
        <v>13550000</v>
      </c>
      <c r="C36" s="5">
        <v>13050000</v>
      </c>
      <c r="D36" s="5">
        <v>3550000</v>
      </c>
      <c r="E36" s="9">
        <f t="shared" si="1"/>
        <v>27.203065134099617</v>
      </c>
    </row>
    <row r="37" spans="1:5" ht="30">
      <c r="A37" s="27" t="s">
        <v>74</v>
      </c>
      <c r="B37" s="5">
        <v>5361800</v>
      </c>
      <c r="C37" s="5">
        <v>5361800</v>
      </c>
      <c r="D37" s="5">
        <v>5361800</v>
      </c>
      <c r="E37" s="9">
        <f t="shared" si="1"/>
        <v>100</v>
      </c>
    </row>
    <row r="38" spans="1:5">
      <c r="A38" s="28" t="s">
        <v>66</v>
      </c>
      <c r="B38" s="5">
        <v>20186000</v>
      </c>
      <c r="C38" s="5">
        <v>20560000</v>
      </c>
      <c r="D38" s="5">
        <v>22260000</v>
      </c>
      <c r="E38" s="9">
        <f t="shared" si="1"/>
        <v>108.26848249027236</v>
      </c>
    </row>
    <row r="39" spans="1:5">
      <c r="A39" s="26" t="s">
        <v>67</v>
      </c>
      <c r="B39" s="5">
        <v>20186000</v>
      </c>
      <c r="C39" s="5">
        <v>20560000</v>
      </c>
      <c r="D39" s="5">
        <v>22260000</v>
      </c>
      <c r="E39" s="9">
        <f t="shared" si="1"/>
        <v>108.26848249027236</v>
      </c>
    </row>
    <row r="40" spans="1:5">
      <c r="A40" s="27" t="s">
        <v>68</v>
      </c>
      <c r="B40" s="5">
        <v>22322000</v>
      </c>
      <c r="C40" s="5">
        <v>22260000</v>
      </c>
      <c r="D40" s="5">
        <v>22260000</v>
      </c>
      <c r="E40" s="9">
        <f t="shared" si="1"/>
        <v>100</v>
      </c>
    </row>
    <row r="41" spans="1:5">
      <c r="A41" s="29" t="s">
        <v>69</v>
      </c>
      <c r="B41" s="5">
        <v>22322000</v>
      </c>
      <c r="C41" s="5">
        <v>22260000</v>
      </c>
      <c r="D41" s="5">
        <v>22260000</v>
      </c>
      <c r="E41" s="9">
        <f t="shared" si="1"/>
        <v>100</v>
      </c>
    </row>
    <row r="42" spans="1:5">
      <c r="A42" s="27" t="s">
        <v>70</v>
      </c>
      <c r="B42" s="5">
        <v>-2136000</v>
      </c>
      <c r="C42" s="5">
        <v>-1700000</v>
      </c>
      <c r="D42" s="6"/>
      <c r="E42" s="9">
        <f t="shared" si="1"/>
        <v>0</v>
      </c>
    </row>
    <row r="43" spans="1:5">
      <c r="A43" s="29" t="s">
        <v>71</v>
      </c>
      <c r="B43" s="5">
        <v>-2136000</v>
      </c>
      <c r="C43" s="5">
        <v>-1700000</v>
      </c>
      <c r="D43" s="6"/>
      <c r="E43" s="9">
        <f t="shared" si="1"/>
        <v>0</v>
      </c>
    </row>
    <row r="44" spans="1:5">
      <c r="A44" s="23" t="s">
        <v>87</v>
      </c>
      <c r="B44" s="5">
        <v>1319012965.7299998</v>
      </c>
      <c r="C44" s="5">
        <v>951829408.39999998</v>
      </c>
      <c r="D44" s="5">
        <v>872975927.13</v>
      </c>
      <c r="E44" s="9">
        <f t="shared" si="1"/>
        <v>91.715586787494757</v>
      </c>
    </row>
    <row r="45" spans="1:5">
      <c r="A45" s="28" t="s">
        <v>8</v>
      </c>
      <c r="B45" s="5">
        <v>1196843572.6700001</v>
      </c>
      <c r="C45" s="5">
        <v>897229872.14999998</v>
      </c>
      <c r="D45" s="5">
        <v>836494746.75</v>
      </c>
      <c r="E45" s="9">
        <f t="shared" si="1"/>
        <v>93.230817732978224</v>
      </c>
    </row>
    <row r="46" spans="1:5">
      <c r="A46" s="26" t="s">
        <v>9</v>
      </c>
      <c r="B46" s="5">
        <v>960031663.66999996</v>
      </c>
      <c r="C46" s="5">
        <v>722167764.14999998</v>
      </c>
      <c r="D46" s="5">
        <v>698842995.15999997</v>
      </c>
      <c r="E46" s="9">
        <f t="shared" si="1"/>
        <v>96.770173061178724</v>
      </c>
    </row>
    <row r="47" spans="1:5">
      <c r="A47" s="27" t="s">
        <v>10</v>
      </c>
      <c r="B47" s="5">
        <v>786911198</v>
      </c>
      <c r="C47" s="5">
        <v>590689226</v>
      </c>
      <c r="D47" s="5">
        <v>571831958.91999996</v>
      </c>
      <c r="E47" s="9">
        <f t="shared" si="1"/>
        <v>96.807582354650904</v>
      </c>
    </row>
    <row r="48" spans="1:5">
      <c r="A48" s="29" t="s">
        <v>11</v>
      </c>
      <c r="B48" s="5">
        <v>786911198</v>
      </c>
      <c r="C48" s="5">
        <v>590689226</v>
      </c>
      <c r="D48" s="5">
        <v>571831958.91999996</v>
      </c>
      <c r="E48" s="9">
        <f t="shared" si="1"/>
        <v>96.807582354650904</v>
      </c>
    </row>
    <row r="49" spans="1:5">
      <c r="A49" s="27" t="s">
        <v>12</v>
      </c>
      <c r="B49" s="5">
        <v>173120465.66999999</v>
      </c>
      <c r="C49" s="5">
        <v>131478538.15000001</v>
      </c>
      <c r="D49" s="5">
        <v>127011036.23999999</v>
      </c>
      <c r="E49" s="9">
        <f t="shared" si="1"/>
        <v>96.60210558098602</v>
      </c>
    </row>
    <row r="50" spans="1:5">
      <c r="A50" s="26" t="s">
        <v>13</v>
      </c>
      <c r="B50" s="5">
        <v>200812151.56999999</v>
      </c>
      <c r="C50" s="5">
        <v>147844472.56999999</v>
      </c>
      <c r="D50" s="5">
        <v>113283006.34</v>
      </c>
      <c r="E50" s="9">
        <f t="shared" si="1"/>
        <v>76.623092071544193</v>
      </c>
    </row>
    <row r="51" spans="1:5">
      <c r="A51" s="27" t="s">
        <v>14</v>
      </c>
      <c r="B51" s="5">
        <v>23662126.41</v>
      </c>
      <c r="C51" s="5">
        <v>22232858.41</v>
      </c>
      <c r="D51" s="5">
        <v>10192906.33</v>
      </c>
      <c r="E51" s="9">
        <f t="shared" si="1"/>
        <v>45.846135220360992</v>
      </c>
    </row>
    <row r="52" spans="1:5">
      <c r="A52" s="27" t="s">
        <v>31</v>
      </c>
      <c r="B52" s="5">
        <v>204296</v>
      </c>
      <c r="C52" s="5">
        <v>194464</v>
      </c>
      <c r="D52" s="5">
        <v>37496.9</v>
      </c>
      <c r="E52" s="9">
        <f t="shared" si="1"/>
        <v>19.28218076353464</v>
      </c>
    </row>
    <row r="53" spans="1:5">
      <c r="A53" s="27" t="s">
        <v>32</v>
      </c>
      <c r="B53" s="5">
        <v>56544801</v>
      </c>
      <c r="C53" s="5">
        <v>32125618</v>
      </c>
      <c r="D53" s="5">
        <v>29509211.93</v>
      </c>
      <c r="E53" s="9">
        <f t="shared" si="1"/>
        <v>91.855701982137745</v>
      </c>
    </row>
    <row r="54" spans="1:5">
      <c r="A54" s="27" t="s">
        <v>15</v>
      </c>
      <c r="B54" s="5">
        <v>18953809.66</v>
      </c>
      <c r="C54" s="5">
        <v>17067274.66</v>
      </c>
      <c r="D54" s="5">
        <v>10934192.210000001</v>
      </c>
      <c r="E54" s="9">
        <f t="shared" si="1"/>
        <v>64.065250180956539</v>
      </c>
    </row>
    <row r="55" spans="1:5">
      <c r="A55" s="27" t="s">
        <v>16</v>
      </c>
      <c r="B55" s="5">
        <v>2948</v>
      </c>
      <c r="C55" s="5">
        <v>2948</v>
      </c>
      <c r="D55" s="5">
        <v>2947.51</v>
      </c>
      <c r="E55" s="9">
        <f t="shared" si="1"/>
        <v>99.983378561736785</v>
      </c>
    </row>
    <row r="56" spans="1:5">
      <c r="A56" s="27" t="s">
        <v>17</v>
      </c>
      <c r="B56" s="5">
        <v>96841030</v>
      </c>
      <c r="C56" s="5">
        <v>72682077</v>
      </c>
      <c r="D56" s="5">
        <v>59475715.740000002</v>
      </c>
      <c r="E56" s="9">
        <f t="shared" si="1"/>
        <v>81.829961656159057</v>
      </c>
    </row>
    <row r="57" spans="1:5">
      <c r="A57" s="29" t="s">
        <v>18</v>
      </c>
      <c r="B57" s="5">
        <v>60906751</v>
      </c>
      <c r="C57" s="5">
        <v>50891318</v>
      </c>
      <c r="D57" s="5">
        <v>41900104.850000001</v>
      </c>
      <c r="E57" s="9">
        <f t="shared" si="1"/>
        <v>82.332520548986381</v>
      </c>
    </row>
    <row r="58" spans="1:5">
      <c r="A58" s="29" t="s">
        <v>19</v>
      </c>
      <c r="B58" s="5">
        <v>3936487</v>
      </c>
      <c r="C58" s="5">
        <v>2747401</v>
      </c>
      <c r="D58" s="5">
        <v>2461248.7799999998</v>
      </c>
      <c r="E58" s="9">
        <f t="shared" si="1"/>
        <v>89.584621247499001</v>
      </c>
    </row>
    <row r="59" spans="1:5">
      <c r="A59" s="29" t="s">
        <v>20</v>
      </c>
      <c r="B59" s="5">
        <v>21602321</v>
      </c>
      <c r="C59" s="5">
        <v>14472451</v>
      </c>
      <c r="D59" s="5">
        <v>11181123.91</v>
      </c>
      <c r="E59" s="9">
        <f t="shared" si="1"/>
        <v>77.25798422119378</v>
      </c>
    </row>
    <row r="60" spans="1:5">
      <c r="A60" s="29" t="s">
        <v>21</v>
      </c>
      <c r="B60" s="5">
        <v>5889570</v>
      </c>
      <c r="C60" s="5">
        <v>3393383</v>
      </c>
      <c r="D60" s="5">
        <v>2838863.59</v>
      </c>
      <c r="E60" s="9">
        <f t="shared" si="1"/>
        <v>83.65880273461616</v>
      </c>
    </row>
    <row r="61" spans="1:5">
      <c r="A61" s="29" t="s">
        <v>33</v>
      </c>
      <c r="B61" s="5">
        <v>3252446</v>
      </c>
      <c r="C61" s="5">
        <v>1177524</v>
      </c>
      <c r="D61" s="5">
        <v>1094374.6100000001</v>
      </c>
      <c r="E61" s="9">
        <f t="shared" si="1"/>
        <v>92.938624605528219</v>
      </c>
    </row>
    <row r="62" spans="1:5">
      <c r="A62" s="29" t="s">
        <v>34</v>
      </c>
      <c r="B62" s="5">
        <v>1253455</v>
      </c>
      <c r="C62" s="6"/>
      <c r="D62" s="6"/>
      <c r="E62" s="9" t="e">
        <f t="shared" si="1"/>
        <v>#DIV/0!</v>
      </c>
    </row>
    <row r="63" spans="1:5" ht="30">
      <c r="A63" s="27" t="s">
        <v>22</v>
      </c>
      <c r="B63" s="5">
        <v>4603140.5</v>
      </c>
      <c r="C63" s="5">
        <v>3539232.5</v>
      </c>
      <c r="D63" s="5">
        <v>3130535.72</v>
      </c>
      <c r="E63" s="9">
        <f t="shared" si="1"/>
        <v>88.452389607068767</v>
      </c>
    </row>
    <row r="64" spans="1:5" ht="30">
      <c r="A64" s="29" t="s">
        <v>23</v>
      </c>
      <c r="B64" s="5">
        <v>4603140.5</v>
      </c>
      <c r="C64" s="5">
        <v>3539232.5</v>
      </c>
      <c r="D64" s="5">
        <v>3130535.72</v>
      </c>
      <c r="E64" s="9">
        <f t="shared" si="1"/>
        <v>88.452389607068767</v>
      </c>
    </row>
    <row r="65" spans="1:5">
      <c r="A65" s="26" t="s">
        <v>35</v>
      </c>
      <c r="B65" s="5">
        <v>3670263.43</v>
      </c>
      <c r="C65" s="5">
        <v>3670263.43</v>
      </c>
      <c r="D65" s="5">
        <v>3670263.43</v>
      </c>
      <c r="E65" s="9">
        <f t="shared" si="1"/>
        <v>100</v>
      </c>
    </row>
    <row r="66" spans="1:5" ht="30">
      <c r="A66" s="27" t="s">
        <v>36</v>
      </c>
      <c r="B66" s="5">
        <v>3670263.43</v>
      </c>
      <c r="C66" s="5">
        <v>3670263.43</v>
      </c>
      <c r="D66" s="5">
        <v>3670263.43</v>
      </c>
      <c r="E66" s="9">
        <f t="shared" si="1"/>
        <v>100</v>
      </c>
    </row>
    <row r="67" spans="1:5">
      <c r="A67" s="26" t="s">
        <v>37</v>
      </c>
      <c r="B67" s="5">
        <v>32157985</v>
      </c>
      <c r="C67" s="5">
        <v>23375863</v>
      </c>
      <c r="D67" s="5">
        <v>20617700.57</v>
      </c>
      <c r="E67" s="9">
        <f t="shared" si="1"/>
        <v>88.200810254577561</v>
      </c>
    </row>
    <row r="68" spans="1:5">
      <c r="A68" s="27" t="s">
        <v>38</v>
      </c>
      <c r="B68" s="5">
        <v>24725001</v>
      </c>
      <c r="C68" s="5">
        <v>17742529</v>
      </c>
      <c r="D68" s="5">
        <v>15680745.07</v>
      </c>
      <c r="E68" s="9">
        <f t="shared" si="1"/>
        <v>88.379424770842988</v>
      </c>
    </row>
    <row r="69" spans="1:5">
      <c r="A69" s="27" t="s">
        <v>39</v>
      </c>
      <c r="B69" s="5">
        <v>7432984</v>
      </c>
      <c r="C69" s="5">
        <v>5633334</v>
      </c>
      <c r="D69" s="5">
        <v>4936955.5</v>
      </c>
      <c r="E69" s="9">
        <f t="shared" si="1"/>
        <v>87.638252942218585</v>
      </c>
    </row>
    <row r="70" spans="1:5">
      <c r="A70" s="26" t="s">
        <v>24</v>
      </c>
      <c r="B70" s="5">
        <v>171509</v>
      </c>
      <c r="C70" s="5">
        <v>171509</v>
      </c>
      <c r="D70" s="5">
        <v>80781.25</v>
      </c>
      <c r="E70" s="9">
        <f t="shared" si="1"/>
        <v>47.100297943548156</v>
      </c>
    </row>
    <row r="71" spans="1:5">
      <c r="A71" s="28" t="s">
        <v>25</v>
      </c>
      <c r="B71" s="5">
        <v>122169393.06</v>
      </c>
      <c r="C71" s="5">
        <v>54599536.25</v>
      </c>
      <c r="D71" s="5">
        <v>36481180.380000003</v>
      </c>
      <c r="E71" s="9">
        <f t="shared" si="1"/>
        <v>66.815916188299127</v>
      </c>
    </row>
    <row r="72" spans="1:5">
      <c r="A72" s="26" t="s">
        <v>26</v>
      </c>
      <c r="B72" s="5">
        <v>87836556.25</v>
      </c>
      <c r="C72" s="5">
        <v>44494403.25</v>
      </c>
      <c r="D72" s="5">
        <v>27874029.23</v>
      </c>
      <c r="E72" s="9">
        <f t="shared" si="1"/>
        <v>62.646146917365385</v>
      </c>
    </row>
    <row r="73" spans="1:5" ht="30">
      <c r="A73" s="27" t="s">
        <v>27</v>
      </c>
      <c r="B73" s="5">
        <v>13533385.27</v>
      </c>
      <c r="C73" s="5">
        <v>11296490.27</v>
      </c>
      <c r="D73" s="5">
        <v>3399232.41</v>
      </c>
      <c r="E73" s="9">
        <f t="shared" ref="E73:E138" si="2">D73/C73*100</f>
        <v>30.091048890001836</v>
      </c>
    </row>
    <row r="74" spans="1:5">
      <c r="A74" s="27" t="s">
        <v>52</v>
      </c>
      <c r="B74" s="5">
        <v>18000000</v>
      </c>
      <c r="C74" s="6"/>
      <c r="D74" s="6"/>
      <c r="E74" s="9" t="e">
        <f t="shared" si="2"/>
        <v>#DIV/0!</v>
      </c>
    </row>
    <row r="75" spans="1:5">
      <c r="A75" s="29" t="s">
        <v>53</v>
      </c>
      <c r="B75" s="5">
        <v>18000000</v>
      </c>
      <c r="C75" s="6"/>
      <c r="D75" s="6"/>
      <c r="E75" s="9" t="e">
        <f t="shared" si="2"/>
        <v>#DIV/0!</v>
      </c>
    </row>
    <row r="76" spans="1:5">
      <c r="A76" s="27" t="s">
        <v>28</v>
      </c>
      <c r="B76" s="5">
        <v>56303170.979999997</v>
      </c>
      <c r="C76" s="5">
        <v>33197912.98</v>
      </c>
      <c r="D76" s="5">
        <v>24474796.82</v>
      </c>
      <c r="E76" s="9">
        <f t="shared" si="2"/>
        <v>73.723901965598799</v>
      </c>
    </row>
    <row r="77" spans="1:5">
      <c r="A77" s="29" t="s">
        <v>29</v>
      </c>
      <c r="B77" s="5">
        <v>56303170.979999997</v>
      </c>
      <c r="C77" s="5">
        <v>33197912.98</v>
      </c>
      <c r="D77" s="5">
        <v>24474796.82</v>
      </c>
      <c r="E77" s="9">
        <f t="shared" si="2"/>
        <v>73.723901965598799</v>
      </c>
    </row>
    <row r="78" spans="1:5">
      <c r="A78" s="27" t="s">
        <v>54</v>
      </c>
      <c r="B78" s="6"/>
      <c r="C78" s="6"/>
      <c r="D78" s="6"/>
      <c r="E78" s="9" t="e">
        <f t="shared" si="2"/>
        <v>#DIV/0!</v>
      </c>
    </row>
    <row r="79" spans="1:5">
      <c r="A79" s="29" t="s">
        <v>56</v>
      </c>
      <c r="B79" s="6"/>
      <c r="C79" s="6"/>
      <c r="D79" s="6"/>
      <c r="E79" s="9" t="e">
        <f t="shared" si="2"/>
        <v>#DIV/0!</v>
      </c>
    </row>
    <row r="80" spans="1:5">
      <c r="A80" s="26" t="s">
        <v>41</v>
      </c>
      <c r="B80" s="5">
        <v>34332836.810000002</v>
      </c>
      <c r="C80" s="5">
        <v>10105133</v>
      </c>
      <c r="D80" s="5">
        <v>8607151.1500000004</v>
      </c>
      <c r="E80" s="9">
        <f t="shared" si="2"/>
        <v>85.176030340224131</v>
      </c>
    </row>
    <row r="81" spans="1:5">
      <c r="A81" s="27" t="s">
        <v>42</v>
      </c>
      <c r="B81" s="5">
        <v>34332836.810000002</v>
      </c>
      <c r="C81" s="5">
        <v>10105133</v>
      </c>
      <c r="D81" s="5">
        <v>8607151.1500000004</v>
      </c>
      <c r="E81" s="9">
        <f t="shared" si="2"/>
        <v>85.176030340224131</v>
      </c>
    </row>
    <row r="82" spans="1:5">
      <c r="A82" s="23" t="s">
        <v>88</v>
      </c>
      <c r="B82" s="5">
        <v>623967967.63999999</v>
      </c>
      <c r="C82" s="5">
        <v>487325407.11000001</v>
      </c>
      <c r="D82" s="5">
        <v>470615796.18000001</v>
      </c>
      <c r="E82" s="9">
        <f t="shared" si="2"/>
        <v>96.571159499133557</v>
      </c>
    </row>
    <row r="83" spans="1:5">
      <c r="A83" s="28" t="s">
        <v>8</v>
      </c>
      <c r="B83" s="5">
        <v>587792778</v>
      </c>
      <c r="C83" s="5">
        <v>465063741</v>
      </c>
      <c r="D83" s="5">
        <v>453192602.81</v>
      </c>
      <c r="E83" s="9">
        <f t="shared" si="2"/>
        <v>97.447416957410155</v>
      </c>
    </row>
    <row r="84" spans="1:5">
      <c r="A84" s="26" t="s">
        <v>9</v>
      </c>
      <c r="B84" s="5">
        <v>2353540</v>
      </c>
      <c r="C84" s="5">
        <v>1791435</v>
      </c>
      <c r="D84" s="5">
        <v>1784948.67</v>
      </c>
      <c r="E84" s="9">
        <f t="shared" si="2"/>
        <v>99.637925461989965</v>
      </c>
    </row>
    <row r="85" spans="1:5">
      <c r="A85" s="27" t="s">
        <v>10</v>
      </c>
      <c r="B85" s="5">
        <v>1953200</v>
      </c>
      <c r="C85" s="5">
        <v>1480250</v>
      </c>
      <c r="D85" s="5">
        <v>1473789.21</v>
      </c>
      <c r="E85" s="9">
        <f t="shared" si="2"/>
        <v>99.563533862523229</v>
      </c>
    </row>
    <row r="86" spans="1:5">
      <c r="A86" s="29" t="s">
        <v>11</v>
      </c>
      <c r="B86" s="5">
        <v>1953200</v>
      </c>
      <c r="C86" s="5">
        <v>1480250</v>
      </c>
      <c r="D86" s="5">
        <v>1473789.21</v>
      </c>
      <c r="E86" s="9">
        <f t="shared" si="2"/>
        <v>99.563533862523229</v>
      </c>
    </row>
    <row r="87" spans="1:5">
      <c r="A87" s="27" t="s">
        <v>12</v>
      </c>
      <c r="B87" s="5">
        <v>400340</v>
      </c>
      <c r="C87" s="5">
        <v>311185</v>
      </c>
      <c r="D87" s="5">
        <v>311159.46000000002</v>
      </c>
      <c r="E87" s="9">
        <f t="shared" si="2"/>
        <v>99.99179266352813</v>
      </c>
    </row>
    <row r="88" spans="1:5">
      <c r="A88" s="26" t="s">
        <v>13</v>
      </c>
      <c r="B88" s="5">
        <v>548383101.23000002</v>
      </c>
      <c r="C88" s="5">
        <v>433833415.23000002</v>
      </c>
      <c r="D88" s="5">
        <v>425109393.31</v>
      </c>
      <c r="E88" s="9">
        <f t="shared" si="2"/>
        <v>97.989084839079325</v>
      </c>
    </row>
    <row r="89" spans="1:5">
      <c r="A89" s="27" t="s">
        <v>14</v>
      </c>
      <c r="B89" s="5">
        <v>121577</v>
      </c>
      <c r="C89" s="5">
        <v>102407</v>
      </c>
      <c r="D89" s="5">
        <v>96184.8</v>
      </c>
      <c r="E89" s="9">
        <f t="shared" si="2"/>
        <v>93.924048160770269</v>
      </c>
    </row>
    <row r="90" spans="1:5">
      <c r="A90" s="27" t="s">
        <v>15</v>
      </c>
      <c r="B90" s="5">
        <v>178704</v>
      </c>
      <c r="C90" s="5">
        <v>126520</v>
      </c>
      <c r="D90" s="5">
        <v>110532.56</v>
      </c>
      <c r="E90" s="9">
        <f t="shared" si="2"/>
        <v>87.363705343028769</v>
      </c>
    </row>
    <row r="91" spans="1:5">
      <c r="A91" s="27" t="s">
        <v>16</v>
      </c>
      <c r="B91" s="5">
        <v>12400</v>
      </c>
      <c r="C91" s="5">
        <v>9092</v>
      </c>
      <c r="D91" s="7">
        <v>180</v>
      </c>
      <c r="E91" s="9">
        <f t="shared" si="2"/>
        <v>1.9797624285085789</v>
      </c>
    </row>
    <row r="92" spans="1:5">
      <c r="A92" s="27" t="s">
        <v>17</v>
      </c>
      <c r="B92" s="5">
        <v>95819</v>
      </c>
      <c r="C92" s="5">
        <v>58457</v>
      </c>
      <c r="D92" s="5">
        <v>55068.58</v>
      </c>
      <c r="E92" s="9">
        <f t="shared" si="2"/>
        <v>94.203568434917969</v>
      </c>
    </row>
    <row r="93" spans="1:5">
      <c r="A93" s="29" t="s">
        <v>19</v>
      </c>
      <c r="B93" s="5">
        <v>1680</v>
      </c>
      <c r="C93" s="5">
        <v>1264</v>
      </c>
      <c r="D93" s="7">
        <v>962.07</v>
      </c>
      <c r="E93" s="9">
        <f t="shared" si="2"/>
        <v>76.113132911392412</v>
      </c>
    </row>
    <row r="94" spans="1:5">
      <c r="A94" s="29" t="s">
        <v>20</v>
      </c>
      <c r="B94" s="5">
        <v>24492</v>
      </c>
      <c r="C94" s="5">
        <v>18369</v>
      </c>
      <c r="D94" s="5">
        <v>17348</v>
      </c>
      <c r="E94" s="9">
        <f t="shared" si="2"/>
        <v>94.441722467200179</v>
      </c>
    </row>
    <row r="95" spans="1:5">
      <c r="A95" s="29" t="s">
        <v>21</v>
      </c>
      <c r="B95" s="5">
        <v>69647</v>
      </c>
      <c r="C95" s="5">
        <v>38824</v>
      </c>
      <c r="D95" s="5">
        <v>36758.51</v>
      </c>
      <c r="E95" s="9">
        <f t="shared" si="2"/>
        <v>94.679862971357934</v>
      </c>
    </row>
    <row r="96" spans="1:5" ht="30">
      <c r="A96" s="27" t="s">
        <v>22</v>
      </c>
      <c r="B96" s="5">
        <v>547974601.23000002</v>
      </c>
      <c r="C96" s="5">
        <v>433536939.23000002</v>
      </c>
      <c r="D96" s="5">
        <v>424847427.37</v>
      </c>
      <c r="E96" s="9">
        <f t="shared" si="2"/>
        <v>97.995669786423889</v>
      </c>
    </row>
    <row r="97" spans="1:5" ht="30">
      <c r="A97" s="29" t="s">
        <v>23</v>
      </c>
      <c r="B97" s="5">
        <v>547974601.23000002</v>
      </c>
      <c r="C97" s="5">
        <v>433536939.23000002</v>
      </c>
      <c r="D97" s="5">
        <v>424847427.37</v>
      </c>
      <c r="E97" s="9">
        <f t="shared" si="2"/>
        <v>97.995669786423889</v>
      </c>
    </row>
    <row r="98" spans="1:5">
      <c r="A98" s="26" t="s">
        <v>35</v>
      </c>
      <c r="B98" s="5">
        <v>15373976.77</v>
      </c>
      <c r="C98" s="5">
        <v>13421863.77</v>
      </c>
      <c r="D98" s="5">
        <v>11362444.99</v>
      </c>
      <c r="E98" s="9">
        <f t="shared" si="2"/>
        <v>84.656238393634069</v>
      </c>
    </row>
    <row r="99" spans="1:5" ht="30">
      <c r="A99" s="27" t="s">
        <v>36</v>
      </c>
      <c r="B99" s="5">
        <v>15373976.77</v>
      </c>
      <c r="C99" s="5">
        <v>13421863.77</v>
      </c>
      <c r="D99" s="5">
        <v>11362444.99</v>
      </c>
      <c r="E99" s="9">
        <f t="shared" si="2"/>
        <v>84.656238393634069</v>
      </c>
    </row>
    <row r="100" spans="1:5">
      <c r="A100" s="26" t="s">
        <v>37</v>
      </c>
      <c r="B100" s="5">
        <v>21675800</v>
      </c>
      <c r="C100" s="5">
        <v>16012400</v>
      </c>
      <c r="D100" s="5">
        <v>14932103</v>
      </c>
      <c r="E100" s="9">
        <f t="shared" si="2"/>
        <v>93.253372386400528</v>
      </c>
    </row>
    <row r="101" spans="1:5">
      <c r="A101" s="28" t="s">
        <v>39</v>
      </c>
      <c r="B101" s="5">
        <v>21675800</v>
      </c>
      <c r="C101" s="5">
        <v>16012400</v>
      </c>
      <c r="D101" s="5">
        <v>14932103</v>
      </c>
      <c r="E101" s="9">
        <f t="shared" si="2"/>
        <v>93.253372386400528</v>
      </c>
    </row>
    <row r="102" spans="1:5">
      <c r="A102" s="26" t="s">
        <v>24</v>
      </c>
      <c r="B102" s="5">
        <v>6360</v>
      </c>
      <c r="C102" s="5">
        <v>4627</v>
      </c>
      <c r="D102" s="5">
        <v>3712.84</v>
      </c>
      <c r="E102" s="9">
        <f t="shared" si="2"/>
        <v>80.242921979684468</v>
      </c>
    </row>
    <row r="103" spans="1:5">
      <c r="A103" s="27" t="s">
        <v>25</v>
      </c>
      <c r="B103" s="5">
        <v>36175189.640000001</v>
      </c>
      <c r="C103" s="5">
        <v>22261666.109999999</v>
      </c>
      <c r="D103" s="5">
        <v>17423193.370000001</v>
      </c>
      <c r="E103" s="9">
        <f t="shared" si="2"/>
        <v>78.265450950113106</v>
      </c>
    </row>
    <row r="104" spans="1:5">
      <c r="A104" s="27" t="s">
        <v>26</v>
      </c>
      <c r="B104" s="5">
        <v>16590498.470000001</v>
      </c>
      <c r="C104" s="5">
        <v>9968488.4700000007</v>
      </c>
      <c r="D104" s="5">
        <v>9615396.1199999992</v>
      </c>
      <c r="E104" s="9">
        <f t="shared" si="2"/>
        <v>96.45791484774621</v>
      </c>
    </row>
    <row r="105" spans="1:5" ht="30">
      <c r="A105" s="29" t="s">
        <v>27</v>
      </c>
      <c r="B105" s="5">
        <v>41000</v>
      </c>
      <c r="C105" s="5">
        <v>41000</v>
      </c>
      <c r="D105" s="5">
        <v>40376</v>
      </c>
      <c r="E105" s="9">
        <f t="shared" si="2"/>
        <v>98.478048780487796</v>
      </c>
    </row>
    <row r="106" spans="1:5">
      <c r="A106" s="27" t="s">
        <v>52</v>
      </c>
      <c r="B106" s="6"/>
      <c r="C106" s="6"/>
      <c r="D106" s="6"/>
      <c r="E106" s="9" t="e">
        <f t="shared" si="2"/>
        <v>#DIV/0!</v>
      </c>
    </row>
    <row r="107" spans="1:5">
      <c r="A107" s="29" t="s">
        <v>53</v>
      </c>
      <c r="B107" s="6"/>
      <c r="C107" s="6"/>
      <c r="D107" s="6"/>
      <c r="E107" s="9" t="e">
        <f t="shared" si="2"/>
        <v>#DIV/0!</v>
      </c>
    </row>
    <row r="108" spans="1:5">
      <c r="A108" s="26" t="s">
        <v>54</v>
      </c>
      <c r="B108" s="5">
        <v>16549498.470000001</v>
      </c>
      <c r="C108" s="5">
        <v>9927488.4700000007</v>
      </c>
      <c r="D108" s="5">
        <v>9575020.1199999992</v>
      </c>
      <c r="E108" s="9">
        <f t="shared" si="2"/>
        <v>96.4495718019202</v>
      </c>
    </row>
    <row r="109" spans="1:5">
      <c r="A109" s="27" t="s">
        <v>56</v>
      </c>
      <c r="B109" s="5">
        <v>16549498.470000001</v>
      </c>
      <c r="C109" s="5">
        <v>9927488.4700000007</v>
      </c>
      <c r="D109" s="5">
        <v>9575020.1199999992</v>
      </c>
      <c r="E109" s="9">
        <f t="shared" si="2"/>
        <v>96.4495718019202</v>
      </c>
    </row>
    <row r="110" spans="1:5">
      <c r="A110" s="34" t="s">
        <v>41</v>
      </c>
      <c r="B110" s="5">
        <v>19584691.170000002</v>
      </c>
      <c r="C110" s="5">
        <v>12293177.640000001</v>
      </c>
      <c r="D110" s="5">
        <v>7807797.25</v>
      </c>
      <c r="E110" s="9"/>
    </row>
    <row r="111" spans="1:5">
      <c r="A111" s="34" t="s">
        <v>42</v>
      </c>
      <c r="B111" s="5">
        <v>19584691.170000002</v>
      </c>
      <c r="C111" s="5">
        <v>12293177.640000001</v>
      </c>
      <c r="D111" s="5">
        <v>7807797.25</v>
      </c>
      <c r="E111" s="9"/>
    </row>
    <row r="112" spans="1:5" ht="30">
      <c r="A112" s="23" t="s">
        <v>89</v>
      </c>
      <c r="B112" s="5">
        <v>1323453378</v>
      </c>
      <c r="C112" s="5">
        <v>1033507099.6900001</v>
      </c>
      <c r="D112" s="5">
        <v>967612637.75999999</v>
      </c>
      <c r="E112" s="9">
        <f t="shared" si="2"/>
        <v>93.624188750153237</v>
      </c>
    </row>
    <row r="113" spans="1:5">
      <c r="A113" s="28" t="s">
        <v>8</v>
      </c>
      <c r="B113" s="5">
        <v>1319739847</v>
      </c>
      <c r="C113" s="5">
        <v>1029793568.6900001</v>
      </c>
      <c r="D113" s="5">
        <v>964378941.09000003</v>
      </c>
      <c r="E113" s="9">
        <f t="shared" si="2"/>
        <v>93.647792180017802</v>
      </c>
    </row>
    <row r="114" spans="1:5">
      <c r="A114" s="26" t="s">
        <v>9</v>
      </c>
      <c r="B114" s="5">
        <v>58924705</v>
      </c>
      <c r="C114" s="5">
        <v>44571895</v>
      </c>
      <c r="D114" s="5">
        <v>44282722.100000001</v>
      </c>
      <c r="E114" s="9">
        <f t="shared" si="2"/>
        <v>99.35122143673722</v>
      </c>
    </row>
    <row r="115" spans="1:5">
      <c r="A115" s="27" t="s">
        <v>10</v>
      </c>
      <c r="B115" s="5">
        <v>48272947</v>
      </c>
      <c r="C115" s="5">
        <v>36496934</v>
      </c>
      <c r="D115" s="5">
        <v>36292178.740000002</v>
      </c>
      <c r="E115" s="9">
        <f t="shared" si="2"/>
        <v>99.438979559214488</v>
      </c>
    </row>
    <row r="116" spans="1:5">
      <c r="A116" s="29" t="s">
        <v>11</v>
      </c>
      <c r="B116" s="5">
        <v>48272947</v>
      </c>
      <c r="C116" s="5">
        <v>36496934</v>
      </c>
      <c r="D116" s="5">
        <v>36292178.740000002</v>
      </c>
      <c r="E116" s="9">
        <f t="shared" si="2"/>
        <v>99.438979559214488</v>
      </c>
    </row>
    <row r="117" spans="1:5">
      <c r="A117" s="27" t="s">
        <v>12</v>
      </c>
      <c r="B117" s="5">
        <v>10651758</v>
      </c>
      <c r="C117" s="5">
        <v>8074961</v>
      </c>
      <c r="D117" s="5">
        <v>7990543.3600000003</v>
      </c>
      <c r="E117" s="9">
        <f t="shared" si="2"/>
        <v>98.954575260487331</v>
      </c>
    </row>
    <row r="118" spans="1:5">
      <c r="A118" s="26" t="s">
        <v>13</v>
      </c>
      <c r="B118" s="5">
        <v>9298069</v>
      </c>
      <c r="C118" s="5">
        <v>7485647</v>
      </c>
      <c r="D118" s="5">
        <v>6725825.8700000001</v>
      </c>
      <c r="E118" s="9">
        <f t="shared" si="2"/>
        <v>89.849626491871717</v>
      </c>
    </row>
    <row r="119" spans="1:5">
      <c r="A119" s="27" t="s">
        <v>14</v>
      </c>
      <c r="B119" s="5">
        <v>2737773</v>
      </c>
      <c r="C119" s="5">
        <v>2401888</v>
      </c>
      <c r="D119" s="5">
        <v>2298333.5499999998</v>
      </c>
      <c r="E119" s="9">
        <f t="shared" si="2"/>
        <v>95.688622866678202</v>
      </c>
    </row>
    <row r="120" spans="1:5">
      <c r="A120" s="27" t="s">
        <v>31</v>
      </c>
      <c r="B120" s="5">
        <v>114771</v>
      </c>
      <c r="C120" s="5">
        <v>78100</v>
      </c>
      <c r="D120" s="5">
        <v>64497.78</v>
      </c>
      <c r="E120" s="9">
        <f t="shared" si="2"/>
        <v>82.583585147247121</v>
      </c>
    </row>
    <row r="121" spans="1:5">
      <c r="A121" s="27" t="s">
        <v>32</v>
      </c>
      <c r="B121" s="5">
        <v>356745</v>
      </c>
      <c r="C121" s="5">
        <v>270858</v>
      </c>
      <c r="D121" s="5">
        <v>268921</v>
      </c>
      <c r="E121" s="9">
        <f t="shared" si="2"/>
        <v>99.284865132283343</v>
      </c>
    </row>
    <row r="122" spans="1:5">
      <c r="A122" s="27" t="s">
        <v>15</v>
      </c>
      <c r="B122" s="5">
        <v>3817136</v>
      </c>
      <c r="C122" s="5">
        <v>3241564</v>
      </c>
      <c r="D122" s="5">
        <v>2702854.57</v>
      </c>
      <c r="E122" s="9">
        <f t="shared" si="2"/>
        <v>83.381187908059189</v>
      </c>
    </row>
    <row r="123" spans="1:5">
      <c r="A123" s="27" t="s">
        <v>16</v>
      </c>
      <c r="B123" s="5">
        <v>119710</v>
      </c>
      <c r="C123" s="5">
        <v>84455</v>
      </c>
      <c r="D123" s="5">
        <v>72650.850000000006</v>
      </c>
      <c r="E123" s="9">
        <f t="shared" si="2"/>
        <v>86.023148422236702</v>
      </c>
    </row>
    <row r="124" spans="1:5">
      <c r="A124" s="27" t="s">
        <v>17</v>
      </c>
      <c r="B124" s="5">
        <v>2133734</v>
      </c>
      <c r="C124" s="5">
        <v>1396582</v>
      </c>
      <c r="D124" s="5">
        <v>1313948.52</v>
      </c>
      <c r="E124" s="9">
        <f t="shared" si="2"/>
        <v>94.083163036613684</v>
      </c>
    </row>
    <row r="125" spans="1:5">
      <c r="A125" s="29" t="s">
        <v>18</v>
      </c>
      <c r="B125" s="5">
        <v>700256</v>
      </c>
      <c r="C125" s="5">
        <v>444785</v>
      </c>
      <c r="D125" s="5">
        <v>388496.83</v>
      </c>
      <c r="E125" s="9">
        <f t="shared" si="2"/>
        <v>87.344858751981306</v>
      </c>
    </row>
    <row r="126" spans="1:5">
      <c r="A126" s="29" t="s">
        <v>19</v>
      </c>
      <c r="B126" s="5">
        <v>79593</v>
      </c>
      <c r="C126" s="5">
        <v>62674</v>
      </c>
      <c r="D126" s="5">
        <v>58981.52</v>
      </c>
      <c r="E126" s="9">
        <f t="shared" si="2"/>
        <v>94.108434119411555</v>
      </c>
    </row>
    <row r="127" spans="1:5">
      <c r="A127" s="29" t="s">
        <v>20</v>
      </c>
      <c r="B127" s="5">
        <v>646281</v>
      </c>
      <c r="C127" s="5">
        <v>459901</v>
      </c>
      <c r="D127" s="5">
        <v>447465.63</v>
      </c>
      <c r="E127" s="9">
        <f t="shared" si="2"/>
        <v>97.296076764347106</v>
      </c>
    </row>
    <row r="128" spans="1:5">
      <c r="A128" s="29" t="s">
        <v>21</v>
      </c>
      <c r="B128" s="5">
        <v>707604</v>
      </c>
      <c r="C128" s="5">
        <v>429222</v>
      </c>
      <c r="D128" s="5">
        <v>419004.54</v>
      </c>
      <c r="E128" s="9">
        <f t="shared" si="2"/>
        <v>97.619539538979822</v>
      </c>
    </row>
    <row r="129" spans="1:5" ht="30">
      <c r="A129" s="27" t="s">
        <v>22</v>
      </c>
      <c r="B129" s="5">
        <v>18200</v>
      </c>
      <c r="C129" s="5">
        <v>12200</v>
      </c>
      <c r="D129" s="5">
        <v>4619.6000000000004</v>
      </c>
      <c r="E129" s="9">
        <f t="shared" si="2"/>
        <v>37.865573770491807</v>
      </c>
    </row>
    <row r="130" spans="1:5" ht="30">
      <c r="A130" s="29" t="s">
        <v>23</v>
      </c>
      <c r="B130" s="5">
        <v>18200</v>
      </c>
      <c r="C130" s="5">
        <v>12200</v>
      </c>
      <c r="D130" s="5">
        <v>4619.6000000000004</v>
      </c>
      <c r="E130" s="9">
        <f t="shared" si="2"/>
        <v>37.865573770491807</v>
      </c>
    </row>
    <row r="131" spans="1:5">
      <c r="A131" s="26" t="s">
        <v>35</v>
      </c>
      <c r="B131" s="5">
        <v>1438530</v>
      </c>
      <c r="C131" s="5">
        <v>1149110</v>
      </c>
      <c r="D131" s="5">
        <v>1088369.83</v>
      </c>
      <c r="E131" s="9">
        <f t="shared" si="2"/>
        <v>94.714155302799568</v>
      </c>
    </row>
    <row r="132" spans="1:5" ht="30">
      <c r="A132" s="27" t="s">
        <v>36</v>
      </c>
      <c r="B132" s="5">
        <v>1438530</v>
      </c>
      <c r="C132" s="5">
        <v>1149110</v>
      </c>
      <c r="D132" s="5">
        <v>1088369.83</v>
      </c>
      <c r="E132" s="9">
        <f t="shared" si="2"/>
        <v>94.714155302799568</v>
      </c>
    </row>
    <row r="133" spans="1:5">
      <c r="A133" s="26" t="s">
        <v>37</v>
      </c>
      <c r="B133" s="5">
        <v>1249842931</v>
      </c>
      <c r="C133" s="5">
        <v>976433836.69000006</v>
      </c>
      <c r="D133" s="5">
        <v>912162402.23000002</v>
      </c>
      <c r="E133" s="9">
        <f t="shared" si="2"/>
        <v>93.417737890170528</v>
      </c>
    </row>
    <row r="134" spans="1:5">
      <c r="A134" s="27" t="s">
        <v>39</v>
      </c>
      <c r="B134" s="5">
        <v>1249842931</v>
      </c>
      <c r="C134" s="5">
        <v>976433836.69000006</v>
      </c>
      <c r="D134" s="5">
        <v>912162402.23000002</v>
      </c>
      <c r="E134" s="9">
        <f t="shared" si="2"/>
        <v>93.417737890170528</v>
      </c>
    </row>
    <row r="135" spans="1:5">
      <c r="A135" s="26" t="s">
        <v>24</v>
      </c>
      <c r="B135" s="5">
        <v>235612</v>
      </c>
      <c r="C135" s="5">
        <v>153080</v>
      </c>
      <c r="D135" s="5">
        <v>119621.06</v>
      </c>
      <c r="E135" s="9">
        <f t="shared" si="2"/>
        <v>78.142840344917687</v>
      </c>
    </row>
    <row r="136" spans="1:5">
      <c r="A136" s="28" t="s">
        <v>25</v>
      </c>
      <c r="B136" s="5">
        <v>3713531</v>
      </c>
      <c r="C136" s="5">
        <v>3713531</v>
      </c>
      <c r="D136" s="5">
        <v>3233696.67</v>
      </c>
      <c r="E136" s="9">
        <f t="shared" si="2"/>
        <v>87.078757926081678</v>
      </c>
    </row>
    <row r="137" spans="1:5">
      <c r="A137" s="26" t="s">
        <v>26</v>
      </c>
      <c r="B137" s="5">
        <v>496800</v>
      </c>
      <c r="C137" s="5">
        <v>496800</v>
      </c>
      <c r="D137" s="5">
        <v>328457.48</v>
      </c>
      <c r="E137" s="9">
        <f t="shared" si="2"/>
        <v>66.114629629629633</v>
      </c>
    </row>
    <row r="138" spans="1:5" ht="30">
      <c r="A138" s="27" t="s">
        <v>27</v>
      </c>
      <c r="B138" s="5">
        <v>496800</v>
      </c>
      <c r="C138" s="5">
        <v>496800</v>
      </c>
      <c r="D138" s="5">
        <v>328457.48</v>
      </c>
      <c r="E138" s="9">
        <f t="shared" si="2"/>
        <v>66.114629629629633</v>
      </c>
    </row>
    <row r="139" spans="1:5">
      <c r="A139" s="26" t="s">
        <v>41</v>
      </c>
      <c r="B139" s="5">
        <v>3216731</v>
      </c>
      <c r="C139" s="5">
        <v>3216731</v>
      </c>
      <c r="D139" s="5">
        <v>2905239.19</v>
      </c>
      <c r="E139" s="9">
        <f t="shared" ref="E139:E202" si="3">D139/C139*100</f>
        <v>90.316510457355619</v>
      </c>
    </row>
    <row r="140" spans="1:5">
      <c r="A140" s="27" t="s">
        <v>44</v>
      </c>
      <c r="B140" s="5">
        <v>3216731</v>
      </c>
      <c r="C140" s="5">
        <v>3216731</v>
      </c>
      <c r="D140" s="5">
        <v>2905239.19</v>
      </c>
      <c r="E140" s="9">
        <f t="shared" si="3"/>
        <v>90.316510457355619</v>
      </c>
    </row>
    <row r="141" spans="1:5" ht="30">
      <c r="A141" s="24" t="s">
        <v>77</v>
      </c>
      <c r="B141" s="5">
        <v>170550758.5</v>
      </c>
      <c r="C141" s="5">
        <v>126531210.5</v>
      </c>
      <c r="D141" s="5">
        <v>111613953.54000001</v>
      </c>
      <c r="E141" s="9">
        <f t="shared" si="3"/>
        <v>88.210610725169673</v>
      </c>
    </row>
    <row r="142" spans="1:5">
      <c r="A142" s="28" t="s">
        <v>8</v>
      </c>
      <c r="B142" s="5">
        <v>139343876.5</v>
      </c>
      <c r="C142" s="5">
        <v>104423888.5</v>
      </c>
      <c r="D142" s="5">
        <v>99856073.799999997</v>
      </c>
      <c r="E142" s="9">
        <f t="shared" si="3"/>
        <v>95.625699477758857</v>
      </c>
    </row>
    <row r="143" spans="1:5">
      <c r="A143" s="26" t="s">
        <v>9</v>
      </c>
      <c r="B143" s="5">
        <v>86260274</v>
      </c>
      <c r="C143" s="5">
        <v>65868229</v>
      </c>
      <c r="D143" s="5">
        <v>64691995.039999999</v>
      </c>
      <c r="E143" s="9">
        <f t="shared" si="3"/>
        <v>98.214262053409698</v>
      </c>
    </row>
    <row r="144" spans="1:5">
      <c r="A144" s="27" t="s">
        <v>10</v>
      </c>
      <c r="B144" s="5">
        <v>70656176</v>
      </c>
      <c r="C144" s="5">
        <v>53871412</v>
      </c>
      <c r="D144" s="5">
        <v>52947223.109999999</v>
      </c>
      <c r="E144" s="9">
        <f t="shared" si="3"/>
        <v>98.284453932635003</v>
      </c>
    </row>
    <row r="145" spans="1:5">
      <c r="A145" s="29" t="s">
        <v>11</v>
      </c>
      <c r="B145" s="5">
        <v>70656176</v>
      </c>
      <c r="C145" s="5">
        <v>53871412</v>
      </c>
      <c r="D145" s="5">
        <v>52947223.109999999</v>
      </c>
      <c r="E145" s="9">
        <f t="shared" si="3"/>
        <v>98.284453932635003</v>
      </c>
    </row>
    <row r="146" spans="1:5">
      <c r="A146" s="27" t="s">
        <v>12</v>
      </c>
      <c r="B146" s="5">
        <v>15604098</v>
      </c>
      <c r="C146" s="5">
        <v>11996817</v>
      </c>
      <c r="D146" s="5">
        <v>11744771.93</v>
      </c>
      <c r="E146" s="9">
        <f t="shared" si="3"/>
        <v>97.899067144226677</v>
      </c>
    </row>
    <row r="147" spans="1:5">
      <c r="A147" s="26" t="s">
        <v>13</v>
      </c>
      <c r="B147" s="5">
        <v>19635490.5</v>
      </c>
      <c r="C147" s="5">
        <v>15060363.5</v>
      </c>
      <c r="D147" s="5">
        <v>11776246.800000001</v>
      </c>
      <c r="E147" s="9">
        <f t="shared" si="3"/>
        <v>78.193642537246859</v>
      </c>
    </row>
    <row r="148" spans="1:5">
      <c r="A148" s="27" t="s">
        <v>14</v>
      </c>
      <c r="B148" s="5">
        <v>1567785</v>
      </c>
      <c r="C148" s="5">
        <v>1274695</v>
      </c>
      <c r="D148" s="5">
        <v>1127259.79</v>
      </c>
      <c r="E148" s="9">
        <f t="shared" si="3"/>
        <v>88.433687274210698</v>
      </c>
    </row>
    <row r="149" spans="1:5">
      <c r="A149" s="27" t="s">
        <v>15</v>
      </c>
      <c r="B149" s="5">
        <v>9359861.5</v>
      </c>
      <c r="C149" s="5">
        <v>7662720.5</v>
      </c>
      <c r="D149" s="5">
        <v>5998573.4100000001</v>
      </c>
      <c r="E149" s="9">
        <f t="shared" si="3"/>
        <v>78.282555262194421</v>
      </c>
    </row>
    <row r="150" spans="1:5">
      <c r="A150" s="27" t="s">
        <v>16</v>
      </c>
      <c r="B150" s="5">
        <v>4000</v>
      </c>
      <c r="C150" s="5">
        <v>4000</v>
      </c>
      <c r="D150" s="5">
        <v>1594</v>
      </c>
      <c r="E150" s="9">
        <f t="shared" si="3"/>
        <v>39.85</v>
      </c>
    </row>
    <row r="151" spans="1:5">
      <c r="A151" s="27" t="s">
        <v>17</v>
      </c>
      <c r="B151" s="5">
        <v>6900755</v>
      </c>
      <c r="C151" s="5">
        <v>4890059</v>
      </c>
      <c r="D151" s="5">
        <v>4103166.16</v>
      </c>
      <c r="E151" s="9">
        <f t="shared" si="3"/>
        <v>83.908316034632719</v>
      </c>
    </row>
    <row r="152" spans="1:5">
      <c r="A152" s="29" t="s">
        <v>18</v>
      </c>
      <c r="B152" s="5">
        <v>3329311</v>
      </c>
      <c r="C152" s="5">
        <v>2341222</v>
      </c>
      <c r="D152" s="5">
        <v>2039895.98</v>
      </c>
      <c r="E152" s="9">
        <f t="shared" si="3"/>
        <v>87.129540897872999</v>
      </c>
    </row>
    <row r="153" spans="1:5">
      <c r="A153" s="29" t="s">
        <v>19</v>
      </c>
      <c r="B153" s="5">
        <v>135674</v>
      </c>
      <c r="C153" s="5">
        <v>104612</v>
      </c>
      <c r="D153" s="5">
        <v>74071.11</v>
      </c>
      <c r="E153" s="9">
        <f t="shared" si="3"/>
        <v>70.805557679807279</v>
      </c>
    </row>
    <row r="154" spans="1:5">
      <c r="A154" s="29" t="s">
        <v>20</v>
      </c>
      <c r="B154" s="5">
        <v>2025736</v>
      </c>
      <c r="C154" s="5">
        <v>1522429</v>
      </c>
      <c r="D154" s="5">
        <v>1132338.29</v>
      </c>
      <c r="E154" s="9">
        <f t="shared" si="3"/>
        <v>74.377083594702938</v>
      </c>
    </row>
    <row r="155" spans="1:5">
      <c r="A155" s="29" t="s">
        <v>21</v>
      </c>
      <c r="B155" s="5">
        <v>1274038</v>
      </c>
      <c r="C155" s="5">
        <v>789800</v>
      </c>
      <c r="D155" s="5">
        <v>724864.85</v>
      </c>
      <c r="E155" s="9">
        <f t="shared" si="3"/>
        <v>91.778279311218029</v>
      </c>
    </row>
    <row r="156" spans="1:5">
      <c r="A156" s="29" t="s">
        <v>33</v>
      </c>
      <c r="B156" s="5">
        <v>135996</v>
      </c>
      <c r="C156" s="5">
        <v>131996</v>
      </c>
      <c r="D156" s="5">
        <v>131995.93</v>
      </c>
      <c r="E156" s="9">
        <f t="shared" si="3"/>
        <v>99.999946968089944</v>
      </c>
    </row>
    <row r="157" spans="1:5" ht="30">
      <c r="A157" s="27" t="s">
        <v>22</v>
      </c>
      <c r="B157" s="5">
        <v>1803089</v>
      </c>
      <c r="C157" s="5">
        <v>1228889</v>
      </c>
      <c r="D157" s="5">
        <v>545653.43999999994</v>
      </c>
      <c r="E157" s="9">
        <f t="shared" si="3"/>
        <v>44.402174647181312</v>
      </c>
    </row>
    <row r="158" spans="1:5" ht="30">
      <c r="A158" s="29" t="s">
        <v>23</v>
      </c>
      <c r="B158" s="5">
        <v>1803089</v>
      </c>
      <c r="C158" s="5">
        <v>1228889</v>
      </c>
      <c r="D158" s="5">
        <v>545653.43999999994</v>
      </c>
      <c r="E158" s="9">
        <f t="shared" si="3"/>
        <v>44.402174647181312</v>
      </c>
    </row>
    <row r="159" spans="1:5">
      <c r="A159" s="26" t="s">
        <v>35</v>
      </c>
      <c r="B159" s="5">
        <v>33237255</v>
      </c>
      <c r="C159" s="5">
        <v>23333723</v>
      </c>
      <c r="D159" s="5">
        <v>23239435.48</v>
      </c>
      <c r="E159" s="9">
        <f t="shared" si="3"/>
        <v>99.595917376751245</v>
      </c>
    </row>
    <row r="160" spans="1:5" ht="30">
      <c r="A160" s="27" t="s">
        <v>36</v>
      </c>
      <c r="B160" s="5">
        <v>33237255</v>
      </c>
      <c r="C160" s="5">
        <v>23333723</v>
      </c>
      <c r="D160" s="5">
        <v>23239435.48</v>
      </c>
      <c r="E160" s="9">
        <f t="shared" si="3"/>
        <v>99.595917376751245</v>
      </c>
    </row>
    <row r="161" spans="1:5">
      <c r="A161" s="26" t="s">
        <v>24</v>
      </c>
      <c r="B161" s="5">
        <v>210857</v>
      </c>
      <c r="C161" s="5">
        <v>161573</v>
      </c>
      <c r="D161" s="5">
        <v>148396.48000000001</v>
      </c>
      <c r="E161" s="9">
        <f t="shared" si="3"/>
        <v>91.844850315337339</v>
      </c>
    </row>
    <row r="162" spans="1:5">
      <c r="A162" s="28" t="s">
        <v>25</v>
      </c>
      <c r="B162" s="5">
        <v>31206882</v>
      </c>
      <c r="C162" s="5">
        <v>22107322</v>
      </c>
      <c r="D162" s="5">
        <v>11757879.74</v>
      </c>
      <c r="E162" s="9">
        <f t="shared" si="3"/>
        <v>53.185454755668736</v>
      </c>
    </row>
    <row r="163" spans="1:5">
      <c r="A163" s="26" t="s">
        <v>26</v>
      </c>
      <c r="B163" s="5">
        <v>29812604</v>
      </c>
      <c r="C163" s="5">
        <v>21007322</v>
      </c>
      <c r="D163" s="5">
        <v>11519307.210000001</v>
      </c>
      <c r="E163" s="9">
        <f t="shared" si="3"/>
        <v>54.834724816423531</v>
      </c>
    </row>
    <row r="164" spans="1:5" ht="30">
      <c r="A164" s="27" t="s">
        <v>27</v>
      </c>
      <c r="B164" s="5">
        <v>4524255</v>
      </c>
      <c r="C164" s="5">
        <v>2416503</v>
      </c>
      <c r="D164" s="5">
        <v>1553176.86</v>
      </c>
      <c r="E164" s="9">
        <f t="shared" si="3"/>
        <v>64.273740193991074</v>
      </c>
    </row>
    <row r="165" spans="1:5">
      <c r="A165" s="27" t="s">
        <v>28</v>
      </c>
      <c r="B165" s="5">
        <v>6188349</v>
      </c>
      <c r="C165" s="5">
        <v>4741165</v>
      </c>
      <c r="D165" s="5">
        <v>573028.06999999995</v>
      </c>
      <c r="E165" s="9">
        <f t="shared" si="3"/>
        <v>12.086229228470216</v>
      </c>
    </row>
    <row r="166" spans="1:5">
      <c r="A166" s="29" t="s">
        <v>29</v>
      </c>
      <c r="B166" s="5">
        <v>6188349</v>
      </c>
      <c r="C166" s="5">
        <v>4741165</v>
      </c>
      <c r="D166" s="5">
        <v>573028.06999999995</v>
      </c>
      <c r="E166" s="9">
        <f t="shared" si="3"/>
        <v>12.086229228470216</v>
      </c>
    </row>
    <row r="167" spans="1:5">
      <c r="A167" s="27" t="s">
        <v>54</v>
      </c>
      <c r="B167" s="5">
        <v>19100000</v>
      </c>
      <c r="C167" s="5">
        <v>13849654</v>
      </c>
      <c r="D167" s="5">
        <v>9393102.2799999993</v>
      </c>
      <c r="E167" s="9">
        <f t="shared" si="3"/>
        <v>67.821927392554343</v>
      </c>
    </row>
    <row r="168" spans="1:5">
      <c r="A168" s="29" t="s">
        <v>56</v>
      </c>
      <c r="B168" s="5">
        <v>19100000</v>
      </c>
      <c r="C168" s="5">
        <v>13849654</v>
      </c>
      <c r="D168" s="5">
        <v>9393102.2799999993</v>
      </c>
      <c r="E168" s="9">
        <f t="shared" si="3"/>
        <v>67.821927392554343</v>
      </c>
    </row>
    <row r="169" spans="1:5">
      <c r="A169" s="29" t="s">
        <v>57</v>
      </c>
      <c r="B169" s="6"/>
      <c r="C169" s="6"/>
      <c r="D169" s="6"/>
      <c r="E169" s="9" t="e">
        <f t="shared" si="3"/>
        <v>#DIV/0!</v>
      </c>
    </row>
    <row r="170" spans="1:5">
      <c r="A170" s="26" t="s">
        <v>41</v>
      </c>
      <c r="B170" s="5">
        <v>1394278</v>
      </c>
      <c r="C170" s="5">
        <v>1100000</v>
      </c>
      <c r="D170" s="5">
        <v>238572.53</v>
      </c>
      <c r="E170" s="9">
        <f t="shared" si="3"/>
        <v>21.68841181818182</v>
      </c>
    </row>
    <row r="171" spans="1:5">
      <c r="A171" s="27" t="s">
        <v>42</v>
      </c>
      <c r="B171" s="5">
        <v>1394278</v>
      </c>
      <c r="C171" s="5">
        <v>1100000</v>
      </c>
      <c r="D171" s="5">
        <v>238572.53</v>
      </c>
      <c r="E171" s="9">
        <f t="shared" si="3"/>
        <v>21.68841181818182</v>
      </c>
    </row>
    <row r="172" spans="1:5">
      <c r="A172" s="23" t="s">
        <v>90</v>
      </c>
      <c r="B172" s="5">
        <v>116000179.09999999</v>
      </c>
      <c r="C172" s="5">
        <v>95649850.099999994</v>
      </c>
      <c r="D172" s="5">
        <v>83585041.689999998</v>
      </c>
      <c r="E172" s="9">
        <f t="shared" si="3"/>
        <v>87.386484769828201</v>
      </c>
    </row>
    <row r="173" spans="1:5">
      <c r="A173" s="28" t="s">
        <v>8</v>
      </c>
      <c r="B173" s="5">
        <v>87585656</v>
      </c>
      <c r="C173" s="5">
        <v>67235327</v>
      </c>
      <c r="D173" s="5">
        <v>65015243.649999999</v>
      </c>
      <c r="E173" s="9">
        <f t="shared" si="3"/>
        <v>96.698040376898888</v>
      </c>
    </row>
    <row r="174" spans="1:5">
      <c r="A174" s="26" t="s">
        <v>9</v>
      </c>
      <c r="B174" s="5">
        <v>57478650</v>
      </c>
      <c r="C174" s="5">
        <v>43011395</v>
      </c>
      <c r="D174" s="5">
        <v>42538948.259999998</v>
      </c>
      <c r="E174" s="9">
        <f t="shared" si="3"/>
        <v>98.901577733063533</v>
      </c>
    </row>
    <row r="175" spans="1:5">
      <c r="A175" s="27" t="s">
        <v>10</v>
      </c>
      <c r="B175" s="5">
        <v>47109550</v>
      </c>
      <c r="C175" s="5">
        <v>35251131</v>
      </c>
      <c r="D175" s="5">
        <v>34867504.990000002</v>
      </c>
      <c r="E175" s="9">
        <f t="shared" si="3"/>
        <v>98.911734179535969</v>
      </c>
    </row>
    <row r="176" spans="1:5">
      <c r="A176" s="29" t="s">
        <v>11</v>
      </c>
      <c r="B176" s="5">
        <v>47109550</v>
      </c>
      <c r="C176" s="5">
        <v>35251131</v>
      </c>
      <c r="D176" s="5">
        <v>34867504.990000002</v>
      </c>
      <c r="E176" s="9">
        <f t="shared" si="3"/>
        <v>98.911734179535969</v>
      </c>
    </row>
    <row r="177" spans="1:5">
      <c r="A177" s="27" t="s">
        <v>12</v>
      </c>
      <c r="B177" s="5">
        <v>10369100</v>
      </c>
      <c r="C177" s="5">
        <v>7760264</v>
      </c>
      <c r="D177" s="5">
        <v>7671443.2699999996</v>
      </c>
      <c r="E177" s="9">
        <f t="shared" si="3"/>
        <v>98.855441902491975</v>
      </c>
    </row>
    <row r="178" spans="1:5">
      <c r="A178" s="26" t="s">
        <v>13</v>
      </c>
      <c r="B178" s="5">
        <v>28683306</v>
      </c>
      <c r="C178" s="5">
        <v>22935232</v>
      </c>
      <c r="D178" s="5">
        <v>21194195.390000001</v>
      </c>
      <c r="E178" s="9">
        <f t="shared" si="3"/>
        <v>92.408899068472465</v>
      </c>
    </row>
    <row r="179" spans="1:5">
      <c r="A179" s="27" t="s">
        <v>14</v>
      </c>
      <c r="B179" s="5">
        <v>3449656</v>
      </c>
      <c r="C179" s="5">
        <v>3393903</v>
      </c>
      <c r="D179" s="5">
        <v>3292511.41</v>
      </c>
      <c r="E179" s="9">
        <f t="shared" si="3"/>
        <v>97.012537188010384</v>
      </c>
    </row>
    <row r="180" spans="1:5">
      <c r="A180" s="27" t="s">
        <v>31</v>
      </c>
      <c r="B180" s="5">
        <v>1500</v>
      </c>
      <c r="C180" s="6"/>
      <c r="D180" s="6"/>
      <c r="E180" s="9" t="e">
        <f t="shared" si="3"/>
        <v>#DIV/0!</v>
      </c>
    </row>
    <row r="181" spans="1:5">
      <c r="A181" s="27" t="s">
        <v>15</v>
      </c>
      <c r="B181" s="5">
        <v>9168467</v>
      </c>
      <c r="C181" s="5">
        <v>7451997</v>
      </c>
      <c r="D181" s="5">
        <v>6817851.2699999996</v>
      </c>
      <c r="E181" s="9">
        <f t="shared" si="3"/>
        <v>91.490257846319579</v>
      </c>
    </row>
    <row r="182" spans="1:5">
      <c r="A182" s="27" t="s">
        <v>16</v>
      </c>
      <c r="B182" s="5">
        <v>1473000</v>
      </c>
      <c r="C182" s="5">
        <v>1341050</v>
      </c>
      <c r="D182" s="5">
        <v>1204440.92</v>
      </c>
      <c r="E182" s="9">
        <f t="shared" si="3"/>
        <v>89.813274672830985</v>
      </c>
    </row>
    <row r="183" spans="1:5">
      <c r="A183" s="27" t="s">
        <v>17</v>
      </c>
      <c r="B183" s="5">
        <v>7180853</v>
      </c>
      <c r="C183" s="5">
        <v>4367256</v>
      </c>
      <c r="D183" s="5">
        <v>3571206.93</v>
      </c>
      <c r="E183" s="9">
        <f t="shared" si="3"/>
        <v>81.772328665871669</v>
      </c>
    </row>
    <row r="184" spans="1:5">
      <c r="A184" s="29" t="s">
        <v>18</v>
      </c>
      <c r="B184" s="5">
        <v>2143734</v>
      </c>
      <c r="C184" s="5">
        <v>1240037</v>
      </c>
      <c r="D184" s="5">
        <v>1052527.25</v>
      </c>
      <c r="E184" s="9">
        <f t="shared" si="3"/>
        <v>84.878697167907092</v>
      </c>
    </row>
    <row r="185" spans="1:5">
      <c r="A185" s="29" t="s">
        <v>19</v>
      </c>
      <c r="B185" s="5">
        <v>263743</v>
      </c>
      <c r="C185" s="5">
        <v>211253</v>
      </c>
      <c r="D185" s="5">
        <v>146780.54</v>
      </c>
      <c r="E185" s="9">
        <f t="shared" si="3"/>
        <v>69.480925714664409</v>
      </c>
    </row>
    <row r="186" spans="1:5">
      <c r="A186" s="29" t="s">
        <v>20</v>
      </c>
      <c r="B186" s="5">
        <v>2162849</v>
      </c>
      <c r="C186" s="5">
        <v>1383831</v>
      </c>
      <c r="D186" s="5">
        <v>1300093.8500000001</v>
      </c>
      <c r="E186" s="9">
        <f t="shared" si="3"/>
        <v>93.948888990057327</v>
      </c>
    </row>
    <row r="187" spans="1:5">
      <c r="A187" s="29" t="s">
        <v>21</v>
      </c>
      <c r="B187" s="5">
        <v>2151361</v>
      </c>
      <c r="C187" s="5">
        <v>1251591</v>
      </c>
      <c r="D187" s="5">
        <v>791293.84</v>
      </c>
      <c r="E187" s="9">
        <f t="shared" si="3"/>
        <v>63.223036918609985</v>
      </c>
    </row>
    <row r="188" spans="1:5">
      <c r="A188" s="29" t="s">
        <v>33</v>
      </c>
      <c r="B188" s="5">
        <v>459166</v>
      </c>
      <c r="C188" s="5">
        <v>280544</v>
      </c>
      <c r="D188" s="5">
        <v>280511.45</v>
      </c>
      <c r="E188" s="9">
        <f t="shared" si="3"/>
        <v>99.988397541918559</v>
      </c>
    </row>
    <row r="189" spans="1:5" ht="30">
      <c r="A189" s="27" t="s">
        <v>22</v>
      </c>
      <c r="B189" s="5">
        <v>7409830</v>
      </c>
      <c r="C189" s="5">
        <v>6381026</v>
      </c>
      <c r="D189" s="5">
        <v>6308184.8600000003</v>
      </c>
      <c r="E189" s="9">
        <f t="shared" si="3"/>
        <v>98.858472916424418</v>
      </c>
    </row>
    <row r="190" spans="1:5" ht="30">
      <c r="A190" s="29" t="s">
        <v>23</v>
      </c>
      <c r="B190" s="5">
        <v>7409830</v>
      </c>
      <c r="C190" s="5">
        <v>6381026</v>
      </c>
      <c r="D190" s="5">
        <v>6308184.8600000003</v>
      </c>
      <c r="E190" s="9">
        <f t="shared" si="3"/>
        <v>98.858472916424418</v>
      </c>
    </row>
    <row r="191" spans="1:5">
      <c r="A191" s="26" t="s">
        <v>37</v>
      </c>
      <c r="B191" s="5">
        <v>1395400</v>
      </c>
      <c r="C191" s="5">
        <v>1260400</v>
      </c>
      <c r="D191" s="5">
        <v>1260400</v>
      </c>
      <c r="E191" s="9">
        <f t="shared" si="3"/>
        <v>100</v>
      </c>
    </row>
    <row r="192" spans="1:5">
      <c r="A192" s="27" t="s">
        <v>39</v>
      </c>
      <c r="B192" s="5">
        <v>1395400</v>
      </c>
      <c r="C192" s="5">
        <v>1260400</v>
      </c>
      <c r="D192" s="5">
        <v>1260400</v>
      </c>
      <c r="E192" s="9">
        <f t="shared" si="3"/>
        <v>100</v>
      </c>
    </row>
    <row r="193" spans="1:5">
      <c r="A193" s="26" t="s">
        <v>24</v>
      </c>
      <c r="B193" s="5">
        <v>28300</v>
      </c>
      <c r="C193" s="5">
        <v>28300</v>
      </c>
      <c r="D193" s="5">
        <v>21700</v>
      </c>
      <c r="E193" s="9">
        <f t="shared" si="3"/>
        <v>76.678445229681984</v>
      </c>
    </row>
    <row r="194" spans="1:5">
      <c r="A194" s="28" t="s">
        <v>25</v>
      </c>
      <c r="B194" s="5">
        <v>28414523.100000001</v>
      </c>
      <c r="C194" s="5">
        <v>28414523.100000001</v>
      </c>
      <c r="D194" s="5">
        <v>18569798.039999999</v>
      </c>
      <c r="E194" s="9">
        <f t="shared" si="3"/>
        <v>65.353192712919395</v>
      </c>
    </row>
    <row r="195" spans="1:5">
      <c r="A195" s="26" t="s">
        <v>26</v>
      </c>
      <c r="B195" s="5">
        <v>9742378.0999999996</v>
      </c>
      <c r="C195" s="5">
        <v>9742378.0999999996</v>
      </c>
      <c r="D195" s="5">
        <v>3139885.08</v>
      </c>
      <c r="E195" s="9">
        <f t="shared" si="3"/>
        <v>32.229144134736472</v>
      </c>
    </row>
    <row r="196" spans="1:5" ht="30">
      <c r="A196" s="27" t="s">
        <v>27</v>
      </c>
      <c r="B196" s="5">
        <v>2057377</v>
      </c>
      <c r="C196" s="5">
        <v>2057377</v>
      </c>
      <c r="D196" s="5">
        <v>522780</v>
      </c>
      <c r="E196" s="9">
        <f t="shared" si="3"/>
        <v>25.410024511793416</v>
      </c>
    </row>
    <row r="197" spans="1:5">
      <c r="A197" s="27" t="s">
        <v>52</v>
      </c>
      <c r="B197" s="6"/>
      <c r="C197" s="6"/>
      <c r="D197" s="6"/>
      <c r="E197" s="9" t="e">
        <f t="shared" si="3"/>
        <v>#DIV/0!</v>
      </c>
    </row>
    <row r="198" spans="1:5">
      <c r="A198" s="29" t="s">
        <v>53</v>
      </c>
      <c r="B198" s="6"/>
      <c r="C198" s="6"/>
      <c r="D198" s="6"/>
      <c r="E198" s="9" t="e">
        <f t="shared" si="3"/>
        <v>#DIV/0!</v>
      </c>
    </row>
    <row r="199" spans="1:5">
      <c r="A199" s="27" t="s">
        <v>28</v>
      </c>
      <c r="B199" s="5">
        <v>7033337.0999999996</v>
      </c>
      <c r="C199" s="5">
        <v>7033337.0999999996</v>
      </c>
      <c r="D199" s="5">
        <v>2617105.08</v>
      </c>
      <c r="E199" s="9">
        <f t="shared" si="3"/>
        <v>37.210004906490269</v>
      </c>
    </row>
    <row r="200" spans="1:5">
      <c r="A200" s="29" t="s">
        <v>29</v>
      </c>
      <c r="B200" s="5">
        <v>7033337.0999999996</v>
      </c>
      <c r="C200" s="5">
        <v>7033337.0999999996</v>
      </c>
      <c r="D200" s="5">
        <v>2617105.08</v>
      </c>
      <c r="E200" s="9">
        <f t="shared" si="3"/>
        <v>37.210004906490269</v>
      </c>
    </row>
    <row r="201" spans="1:5">
      <c r="A201" s="27" t="s">
        <v>54</v>
      </c>
      <c r="B201" s="5">
        <v>651664</v>
      </c>
      <c r="C201" s="5">
        <v>651664</v>
      </c>
      <c r="D201" s="6"/>
      <c r="E201" s="9">
        <f t="shared" si="3"/>
        <v>0</v>
      </c>
    </row>
    <row r="202" spans="1:5">
      <c r="A202" s="29" t="s">
        <v>57</v>
      </c>
      <c r="B202" s="5">
        <v>651664</v>
      </c>
      <c r="C202" s="5">
        <v>651664</v>
      </c>
      <c r="D202" s="6"/>
      <c r="E202" s="9">
        <f t="shared" si="3"/>
        <v>0</v>
      </c>
    </row>
    <row r="203" spans="1:5">
      <c r="A203" s="26" t="s">
        <v>41</v>
      </c>
      <c r="B203" s="5">
        <v>18672145</v>
      </c>
      <c r="C203" s="5">
        <v>18672145</v>
      </c>
      <c r="D203" s="5">
        <v>15429912.960000001</v>
      </c>
      <c r="E203" s="9">
        <f t="shared" ref="E203:E266" si="4">D203/C203*100</f>
        <v>82.635995810872302</v>
      </c>
    </row>
    <row r="204" spans="1:5">
      <c r="A204" s="27" t="s">
        <v>42</v>
      </c>
      <c r="B204" s="5">
        <v>18672145</v>
      </c>
      <c r="C204" s="5">
        <v>18672145</v>
      </c>
      <c r="D204" s="5">
        <v>15429912.960000001</v>
      </c>
      <c r="E204" s="9">
        <f t="shared" si="4"/>
        <v>82.635995810872302</v>
      </c>
    </row>
    <row r="205" spans="1:5" ht="30">
      <c r="A205" s="24" t="s">
        <v>78</v>
      </c>
      <c r="B205" s="5">
        <v>488632506</v>
      </c>
      <c r="C205" s="5">
        <v>402450580.24000001</v>
      </c>
      <c r="D205" s="5">
        <v>188382534.06999999</v>
      </c>
      <c r="E205" s="9">
        <f t="shared" si="4"/>
        <v>46.808861340853014</v>
      </c>
    </row>
    <row r="206" spans="1:5">
      <c r="A206" s="28" t="s">
        <v>8</v>
      </c>
      <c r="B206" s="5">
        <v>250630453</v>
      </c>
      <c r="C206" s="5">
        <v>212360688</v>
      </c>
      <c r="D206" s="5">
        <v>150171164.91999999</v>
      </c>
      <c r="E206" s="9">
        <f t="shared" si="4"/>
        <v>70.715143341407895</v>
      </c>
    </row>
    <row r="207" spans="1:5">
      <c r="A207" s="26" t="s">
        <v>9</v>
      </c>
      <c r="B207" s="5">
        <v>12964584</v>
      </c>
      <c r="C207" s="5">
        <v>10253600</v>
      </c>
      <c r="D207" s="5">
        <v>10147809.390000001</v>
      </c>
      <c r="E207" s="9">
        <f t="shared" si="4"/>
        <v>98.968258855426399</v>
      </c>
    </row>
    <row r="208" spans="1:5">
      <c r="A208" s="27" t="s">
        <v>10</v>
      </c>
      <c r="B208" s="5">
        <v>10677200</v>
      </c>
      <c r="C208" s="5">
        <v>8404590</v>
      </c>
      <c r="D208" s="5">
        <v>8334532.2599999998</v>
      </c>
      <c r="E208" s="9">
        <f t="shared" si="4"/>
        <v>99.166434769572348</v>
      </c>
    </row>
    <row r="209" spans="1:5">
      <c r="A209" s="29" t="s">
        <v>11</v>
      </c>
      <c r="B209" s="5">
        <v>10677200</v>
      </c>
      <c r="C209" s="5">
        <v>8404590</v>
      </c>
      <c r="D209" s="5">
        <v>8334532.2599999998</v>
      </c>
      <c r="E209" s="9">
        <f t="shared" si="4"/>
        <v>99.166434769572348</v>
      </c>
    </row>
    <row r="210" spans="1:5">
      <c r="A210" s="27" t="s">
        <v>12</v>
      </c>
      <c r="B210" s="5">
        <v>2287384</v>
      </c>
      <c r="C210" s="5">
        <v>1849010</v>
      </c>
      <c r="D210" s="5">
        <v>1813277.13</v>
      </c>
      <c r="E210" s="9">
        <f t="shared" si="4"/>
        <v>98.067459343107927</v>
      </c>
    </row>
    <row r="211" spans="1:5">
      <c r="A211" s="26" t="s">
        <v>13</v>
      </c>
      <c r="B211" s="5">
        <v>221658163</v>
      </c>
      <c r="C211" s="5">
        <v>187875503</v>
      </c>
      <c r="D211" s="5">
        <v>135054632.93000001</v>
      </c>
      <c r="E211" s="9">
        <f t="shared" si="4"/>
        <v>71.885174369965625</v>
      </c>
    </row>
    <row r="212" spans="1:5">
      <c r="A212" s="27" t="s">
        <v>14</v>
      </c>
      <c r="B212" s="5">
        <v>4139622</v>
      </c>
      <c r="C212" s="5">
        <v>4083000</v>
      </c>
      <c r="D212" s="5">
        <v>2019152.52</v>
      </c>
      <c r="E212" s="9">
        <f t="shared" si="4"/>
        <v>49.452670095518002</v>
      </c>
    </row>
    <row r="213" spans="1:5">
      <c r="A213" s="27" t="s">
        <v>15</v>
      </c>
      <c r="B213" s="5">
        <v>187293371</v>
      </c>
      <c r="C213" s="5">
        <v>159359578</v>
      </c>
      <c r="D213" s="5">
        <v>111654988.31</v>
      </c>
      <c r="E213" s="9">
        <f t="shared" si="4"/>
        <v>70.064811736637509</v>
      </c>
    </row>
    <row r="214" spans="1:5">
      <c r="A214" s="27" t="s">
        <v>16</v>
      </c>
      <c r="B214" s="5">
        <v>9496</v>
      </c>
      <c r="C214" s="5">
        <v>7056</v>
      </c>
      <c r="D214" s="5">
        <v>2975.71</v>
      </c>
      <c r="E214" s="9">
        <f t="shared" si="4"/>
        <v>42.17276077097506</v>
      </c>
    </row>
    <row r="215" spans="1:5">
      <c r="A215" s="27" t="s">
        <v>17</v>
      </c>
      <c r="B215" s="5">
        <v>29825674</v>
      </c>
      <c r="C215" s="5">
        <v>24215369</v>
      </c>
      <c r="D215" s="5">
        <v>21177976.390000001</v>
      </c>
      <c r="E215" s="9">
        <f t="shared" si="4"/>
        <v>87.456756863791753</v>
      </c>
    </row>
    <row r="216" spans="1:5">
      <c r="A216" s="29" t="s">
        <v>19</v>
      </c>
      <c r="B216" s="5">
        <v>6526</v>
      </c>
      <c r="C216" s="5">
        <v>4936</v>
      </c>
      <c r="D216" s="5">
        <v>4448.8500000000004</v>
      </c>
      <c r="E216" s="9">
        <f t="shared" si="4"/>
        <v>90.130672609400335</v>
      </c>
    </row>
    <row r="217" spans="1:5">
      <c r="A217" s="29" t="s">
        <v>20</v>
      </c>
      <c r="B217" s="5">
        <v>29465671</v>
      </c>
      <c r="C217" s="5">
        <v>23976779</v>
      </c>
      <c r="D217" s="5">
        <v>20975253.219999999</v>
      </c>
      <c r="E217" s="9">
        <f t="shared" si="4"/>
        <v>87.481530442433481</v>
      </c>
    </row>
    <row r="218" spans="1:5">
      <c r="A218" s="29" t="s">
        <v>21</v>
      </c>
      <c r="B218" s="5">
        <v>353477</v>
      </c>
      <c r="C218" s="5">
        <v>233654</v>
      </c>
      <c r="D218" s="5">
        <v>198274.32</v>
      </c>
      <c r="E218" s="9">
        <f t="shared" si="4"/>
        <v>84.858089311546138</v>
      </c>
    </row>
    <row r="219" spans="1:5" ht="30">
      <c r="A219" s="27" t="s">
        <v>22</v>
      </c>
      <c r="B219" s="5">
        <v>390000</v>
      </c>
      <c r="C219" s="5">
        <v>210500</v>
      </c>
      <c r="D219" s="5">
        <v>199540</v>
      </c>
      <c r="E219" s="9">
        <f t="shared" si="4"/>
        <v>94.793349168646074</v>
      </c>
    </row>
    <row r="220" spans="1:5" ht="30">
      <c r="A220" s="29" t="s">
        <v>23</v>
      </c>
      <c r="B220" s="5">
        <v>390000</v>
      </c>
      <c r="C220" s="5">
        <v>210500</v>
      </c>
      <c r="D220" s="5">
        <v>199540</v>
      </c>
      <c r="E220" s="9">
        <f t="shared" si="4"/>
        <v>94.793349168646074</v>
      </c>
    </row>
    <row r="221" spans="1:5">
      <c r="A221" s="26" t="s">
        <v>35</v>
      </c>
      <c r="B221" s="5">
        <v>15970530</v>
      </c>
      <c r="C221" s="5">
        <v>14200629</v>
      </c>
      <c r="D221" s="5">
        <v>4940989.45</v>
      </c>
      <c r="E221" s="9">
        <f t="shared" si="4"/>
        <v>34.794159117881328</v>
      </c>
    </row>
    <row r="222" spans="1:5" ht="30">
      <c r="A222" s="27" t="s">
        <v>36</v>
      </c>
      <c r="B222" s="5">
        <v>15970530</v>
      </c>
      <c r="C222" s="5">
        <v>14200629</v>
      </c>
      <c r="D222" s="5">
        <v>4940989.45</v>
      </c>
      <c r="E222" s="9">
        <f t="shared" si="4"/>
        <v>34.794159117881328</v>
      </c>
    </row>
    <row r="223" spans="1:5">
      <c r="A223" s="26" t="s">
        <v>24</v>
      </c>
      <c r="B223" s="5">
        <v>37176</v>
      </c>
      <c r="C223" s="5">
        <v>30956</v>
      </c>
      <c r="D223" s="5">
        <v>27733.15</v>
      </c>
      <c r="E223" s="9">
        <f t="shared" si="4"/>
        <v>89.58893267864066</v>
      </c>
    </row>
    <row r="224" spans="1:5">
      <c r="A224" s="28" t="s">
        <v>25</v>
      </c>
      <c r="B224" s="5">
        <v>238002053</v>
      </c>
      <c r="C224" s="5">
        <v>190089892.24000001</v>
      </c>
      <c r="D224" s="5">
        <v>38211369.149999999</v>
      </c>
      <c r="E224" s="9">
        <f t="shared" si="4"/>
        <v>20.101736446752167</v>
      </c>
    </row>
    <row r="225" spans="1:5">
      <c r="A225" s="26" t="s">
        <v>26</v>
      </c>
      <c r="B225" s="5">
        <v>173944096.41999999</v>
      </c>
      <c r="C225" s="5">
        <v>149566157.05000001</v>
      </c>
      <c r="D225" s="5">
        <v>16004589.140000001</v>
      </c>
      <c r="E225" s="9">
        <f t="shared" si="4"/>
        <v>10.700675510870859</v>
      </c>
    </row>
    <row r="226" spans="1:5" ht="30">
      <c r="A226" s="27" t="s">
        <v>27</v>
      </c>
      <c r="B226" s="5">
        <v>16387773.699999999</v>
      </c>
      <c r="C226" s="5">
        <v>11207773.699999999</v>
      </c>
      <c r="D226" s="5">
        <v>813449.92</v>
      </c>
      <c r="E226" s="9">
        <f t="shared" si="4"/>
        <v>7.2579081428098435</v>
      </c>
    </row>
    <row r="227" spans="1:5">
      <c r="A227" s="27" t="s">
        <v>52</v>
      </c>
      <c r="B227" s="5">
        <v>38079148.18</v>
      </c>
      <c r="C227" s="5">
        <v>34148004.810000002</v>
      </c>
      <c r="D227" s="5">
        <v>563264.27</v>
      </c>
      <c r="E227" s="9">
        <f t="shared" si="4"/>
        <v>1.64947929793852</v>
      </c>
    </row>
    <row r="228" spans="1:5">
      <c r="A228" s="29" t="s">
        <v>53</v>
      </c>
      <c r="B228" s="5">
        <v>38079148.18</v>
      </c>
      <c r="C228" s="5">
        <v>34148004.810000002</v>
      </c>
      <c r="D228" s="5">
        <v>563264.27</v>
      </c>
      <c r="E228" s="9">
        <f t="shared" si="4"/>
        <v>1.64947929793852</v>
      </c>
    </row>
    <row r="229" spans="1:5">
      <c r="A229" s="27" t="s">
        <v>28</v>
      </c>
      <c r="B229" s="5">
        <v>110355174.54000001</v>
      </c>
      <c r="C229" s="5">
        <v>95988378.540000007</v>
      </c>
      <c r="D229" s="5">
        <v>14475295.199999999</v>
      </c>
      <c r="E229" s="9">
        <f t="shared" si="4"/>
        <v>15.080258068916013</v>
      </c>
    </row>
    <row r="230" spans="1:5">
      <c r="A230" s="29" t="s">
        <v>48</v>
      </c>
      <c r="B230" s="5">
        <v>78460054.540000007</v>
      </c>
      <c r="C230" s="5">
        <v>67898258.540000007</v>
      </c>
      <c r="D230" s="5">
        <v>13162233.050000001</v>
      </c>
      <c r="E230" s="9">
        <f t="shared" si="4"/>
        <v>19.385229213567985</v>
      </c>
    </row>
    <row r="231" spans="1:5">
      <c r="A231" s="29" t="s">
        <v>29</v>
      </c>
      <c r="B231" s="5">
        <v>31895120</v>
      </c>
      <c r="C231" s="5">
        <v>28090120</v>
      </c>
      <c r="D231" s="5">
        <v>1313062.1499999999</v>
      </c>
      <c r="E231" s="9">
        <f t="shared" si="4"/>
        <v>4.6744625868454817</v>
      </c>
    </row>
    <row r="232" spans="1:5">
      <c r="A232" s="27" t="s">
        <v>54</v>
      </c>
      <c r="B232" s="5">
        <v>9122000</v>
      </c>
      <c r="C232" s="5">
        <v>8222000</v>
      </c>
      <c r="D232" s="5">
        <v>152579.75</v>
      </c>
      <c r="E232" s="9">
        <f t="shared" si="4"/>
        <v>1.855749817562637</v>
      </c>
    </row>
    <row r="233" spans="1:5">
      <c r="A233" s="29" t="s">
        <v>55</v>
      </c>
      <c r="B233" s="6"/>
      <c r="C233" s="6"/>
      <c r="D233" s="6"/>
      <c r="E233" s="9" t="e">
        <f t="shared" si="4"/>
        <v>#DIV/0!</v>
      </c>
    </row>
    <row r="234" spans="1:5">
      <c r="A234" s="29" t="s">
        <v>56</v>
      </c>
      <c r="B234" s="5">
        <v>9122000</v>
      </c>
      <c r="C234" s="5">
        <v>8222000</v>
      </c>
      <c r="D234" s="5">
        <v>152579.75</v>
      </c>
      <c r="E234" s="9">
        <f t="shared" si="4"/>
        <v>1.855749817562637</v>
      </c>
    </row>
    <row r="235" spans="1:5">
      <c r="A235" s="26" t="s">
        <v>41</v>
      </c>
      <c r="B235" s="5">
        <v>64057956.579999998</v>
      </c>
      <c r="C235" s="5">
        <v>40523735.189999998</v>
      </c>
      <c r="D235" s="5">
        <v>22206780.010000002</v>
      </c>
      <c r="E235" s="9">
        <f t="shared" si="4"/>
        <v>54.799440145092916</v>
      </c>
    </row>
    <row r="236" spans="1:5">
      <c r="A236" s="27" t="s">
        <v>42</v>
      </c>
      <c r="B236" s="5">
        <v>64057956.579999998</v>
      </c>
      <c r="C236" s="5">
        <v>40523735.189999998</v>
      </c>
      <c r="D236" s="5">
        <v>22206780.010000002</v>
      </c>
      <c r="E236" s="9">
        <f t="shared" si="4"/>
        <v>54.799440145092916</v>
      </c>
    </row>
    <row r="237" spans="1:5" ht="30">
      <c r="A237" s="24" t="s">
        <v>79</v>
      </c>
      <c r="B237" s="5">
        <v>88269167</v>
      </c>
      <c r="C237" s="5">
        <v>45132558</v>
      </c>
      <c r="D237" s="5">
        <v>38308181.689999998</v>
      </c>
      <c r="E237" s="9">
        <f t="shared" si="4"/>
        <v>84.879260976078513</v>
      </c>
    </row>
    <row r="238" spans="1:5">
      <c r="A238" s="28" t="s">
        <v>8</v>
      </c>
      <c r="B238" s="5">
        <v>16357800</v>
      </c>
      <c r="C238" s="5">
        <v>12902736</v>
      </c>
      <c r="D238" s="5">
        <v>12178497.220000001</v>
      </c>
      <c r="E238" s="9">
        <f t="shared" si="4"/>
        <v>94.386936383105109</v>
      </c>
    </row>
    <row r="239" spans="1:5">
      <c r="A239" s="26" t="s">
        <v>9</v>
      </c>
      <c r="B239" s="5">
        <v>3653656</v>
      </c>
      <c r="C239" s="5">
        <v>2887876</v>
      </c>
      <c r="D239" s="5">
        <v>2597892.62</v>
      </c>
      <c r="E239" s="9">
        <f t="shared" si="4"/>
        <v>89.958593097487565</v>
      </c>
    </row>
    <row r="240" spans="1:5">
      <c r="A240" s="27" t="s">
        <v>10</v>
      </c>
      <c r="B240" s="5">
        <v>2994800</v>
      </c>
      <c r="C240" s="5">
        <v>2367110</v>
      </c>
      <c r="D240" s="5">
        <v>2129420.19</v>
      </c>
      <c r="E240" s="9">
        <f t="shared" si="4"/>
        <v>89.958649576910247</v>
      </c>
    </row>
    <row r="241" spans="1:5">
      <c r="A241" s="29" t="s">
        <v>11</v>
      </c>
      <c r="B241" s="5">
        <v>2994800</v>
      </c>
      <c r="C241" s="5">
        <v>2367110</v>
      </c>
      <c r="D241" s="5">
        <v>2129420.19</v>
      </c>
      <c r="E241" s="9">
        <f t="shared" si="4"/>
        <v>89.958649576910247</v>
      </c>
    </row>
    <row r="242" spans="1:5">
      <c r="A242" s="27" t="s">
        <v>12</v>
      </c>
      <c r="B242" s="5">
        <v>658856</v>
      </c>
      <c r="C242" s="5">
        <v>520766</v>
      </c>
      <c r="D242" s="5">
        <v>468472.43</v>
      </c>
      <c r="E242" s="9">
        <f t="shared" si="4"/>
        <v>89.958336373726382</v>
      </c>
    </row>
    <row r="243" spans="1:5">
      <c r="A243" s="26" t="s">
        <v>13</v>
      </c>
      <c r="B243" s="5">
        <v>3204144</v>
      </c>
      <c r="C243" s="5">
        <v>1489860</v>
      </c>
      <c r="D243" s="5">
        <v>1431911.13</v>
      </c>
      <c r="E243" s="9">
        <f t="shared" si="4"/>
        <v>96.110448632757425</v>
      </c>
    </row>
    <row r="244" spans="1:5">
      <c r="A244" s="27" t="s">
        <v>14</v>
      </c>
      <c r="B244" s="5">
        <v>73328</v>
      </c>
      <c r="C244" s="5">
        <v>73328</v>
      </c>
      <c r="D244" s="5">
        <v>67666.899999999994</v>
      </c>
      <c r="E244" s="9">
        <f t="shared" si="4"/>
        <v>92.279756709578876</v>
      </c>
    </row>
    <row r="245" spans="1:5">
      <c r="A245" s="27" t="s">
        <v>15</v>
      </c>
      <c r="B245" s="5">
        <v>3110071</v>
      </c>
      <c r="C245" s="5">
        <v>1396459</v>
      </c>
      <c r="D245" s="5">
        <v>1347056.92</v>
      </c>
      <c r="E245" s="9">
        <f t="shared" si="4"/>
        <v>96.462332227440967</v>
      </c>
    </row>
    <row r="246" spans="1:5">
      <c r="A246" s="27" t="s">
        <v>16</v>
      </c>
      <c r="B246" s="5">
        <v>16720</v>
      </c>
      <c r="C246" s="5">
        <v>16048</v>
      </c>
      <c r="D246" s="5">
        <v>13162.31</v>
      </c>
      <c r="E246" s="9">
        <f t="shared" si="4"/>
        <v>82.018382352941174</v>
      </c>
    </row>
    <row r="247" spans="1:5" ht="30">
      <c r="A247" s="27" t="s">
        <v>22</v>
      </c>
      <c r="B247" s="5">
        <v>4025</v>
      </c>
      <c r="C247" s="5">
        <v>4025</v>
      </c>
      <c r="D247" s="5">
        <v>4025</v>
      </c>
      <c r="E247" s="9">
        <f t="shared" si="4"/>
        <v>100</v>
      </c>
    </row>
    <row r="248" spans="1:5" ht="30">
      <c r="A248" s="29" t="s">
        <v>23</v>
      </c>
      <c r="B248" s="5">
        <v>4025</v>
      </c>
      <c r="C248" s="5">
        <v>4025</v>
      </c>
      <c r="D248" s="5">
        <v>4025</v>
      </c>
      <c r="E248" s="9">
        <f t="shared" si="4"/>
        <v>100</v>
      </c>
    </row>
    <row r="249" spans="1:5">
      <c r="A249" s="26" t="s">
        <v>35</v>
      </c>
      <c r="B249" s="5">
        <v>8100000</v>
      </c>
      <c r="C249" s="5">
        <v>7125000</v>
      </c>
      <c r="D249" s="5">
        <v>6910602.1399999997</v>
      </c>
      <c r="E249" s="9">
        <f t="shared" si="4"/>
        <v>96.990907228070171</v>
      </c>
    </row>
    <row r="250" spans="1:5" ht="30">
      <c r="A250" s="27" t="s">
        <v>36</v>
      </c>
      <c r="B250" s="5">
        <v>8100000</v>
      </c>
      <c r="C250" s="5">
        <v>7125000</v>
      </c>
      <c r="D250" s="5">
        <v>6910602.1399999997</v>
      </c>
      <c r="E250" s="9">
        <f t="shared" si="4"/>
        <v>96.990907228070171</v>
      </c>
    </row>
    <row r="251" spans="1:5">
      <c r="A251" s="26" t="s">
        <v>37</v>
      </c>
      <c r="B251" s="5">
        <v>1400000</v>
      </c>
      <c r="C251" s="5">
        <v>1400000</v>
      </c>
      <c r="D251" s="5">
        <v>1238091.33</v>
      </c>
      <c r="E251" s="9">
        <f t="shared" si="4"/>
        <v>88.435095000000004</v>
      </c>
    </row>
    <row r="252" spans="1:5">
      <c r="A252" s="27" t="s">
        <v>39</v>
      </c>
      <c r="B252" s="5">
        <v>1400000</v>
      </c>
      <c r="C252" s="5">
        <v>1400000</v>
      </c>
      <c r="D252" s="5">
        <v>1238091.33</v>
      </c>
      <c r="E252" s="9">
        <f t="shared" si="4"/>
        <v>88.435095000000004</v>
      </c>
    </row>
    <row r="253" spans="1:5">
      <c r="A253" s="26" t="s">
        <v>24</v>
      </c>
      <c r="B253" s="6"/>
      <c r="C253" s="6"/>
      <c r="D253" s="6"/>
      <c r="E253" s="9" t="e">
        <f t="shared" si="4"/>
        <v>#DIV/0!</v>
      </c>
    </row>
    <row r="254" spans="1:5">
      <c r="A254" s="28" t="s">
        <v>25</v>
      </c>
      <c r="B254" s="5">
        <v>71911367</v>
      </c>
      <c r="C254" s="5">
        <v>32229822</v>
      </c>
      <c r="D254" s="5">
        <v>26129684.469999999</v>
      </c>
      <c r="E254" s="9">
        <f t="shared" si="4"/>
        <v>81.073002730204337</v>
      </c>
    </row>
    <row r="255" spans="1:5">
      <c r="A255" s="26" t="s">
        <v>26</v>
      </c>
      <c r="B255" s="5">
        <v>71711367</v>
      </c>
      <c r="C255" s="5">
        <v>32029822</v>
      </c>
      <c r="D255" s="5">
        <v>26080799.469999999</v>
      </c>
      <c r="E255" s="9">
        <f t="shared" si="4"/>
        <v>81.426613828824898</v>
      </c>
    </row>
    <row r="256" spans="1:5" ht="30">
      <c r="A256" s="27" t="s">
        <v>27</v>
      </c>
      <c r="B256" s="5">
        <v>90000</v>
      </c>
      <c r="C256" s="5">
        <v>90000</v>
      </c>
      <c r="D256" s="5">
        <v>90000</v>
      </c>
      <c r="E256" s="9">
        <f t="shared" si="4"/>
        <v>100</v>
      </c>
    </row>
    <row r="257" spans="1:5">
      <c r="A257" s="27" t="s">
        <v>28</v>
      </c>
      <c r="B257" s="5">
        <v>35284945</v>
      </c>
      <c r="C257" s="5">
        <v>14735735</v>
      </c>
      <c r="D257" s="5">
        <v>10022982.08</v>
      </c>
      <c r="E257" s="9">
        <f t="shared" si="4"/>
        <v>68.018202553181098</v>
      </c>
    </row>
    <row r="258" spans="1:5">
      <c r="A258" s="29" t="s">
        <v>48</v>
      </c>
      <c r="B258" s="5">
        <v>28047486</v>
      </c>
      <c r="C258" s="5">
        <v>10438794</v>
      </c>
      <c r="D258" s="5">
        <v>7548505.1900000004</v>
      </c>
      <c r="E258" s="9">
        <f t="shared" si="4"/>
        <v>72.312042847095185</v>
      </c>
    </row>
    <row r="259" spans="1:5">
      <c r="A259" s="29" t="s">
        <v>29</v>
      </c>
      <c r="B259" s="5">
        <v>7237459</v>
      </c>
      <c r="C259" s="5">
        <v>4296941</v>
      </c>
      <c r="D259" s="5">
        <v>2474476.89</v>
      </c>
      <c r="E259" s="9">
        <f t="shared" si="4"/>
        <v>57.586941268218482</v>
      </c>
    </row>
    <row r="260" spans="1:5">
      <c r="A260" s="27" t="s">
        <v>54</v>
      </c>
      <c r="B260" s="5">
        <v>36336422</v>
      </c>
      <c r="C260" s="5">
        <v>17204087</v>
      </c>
      <c r="D260" s="5">
        <v>15967817.390000001</v>
      </c>
      <c r="E260" s="9">
        <f t="shared" si="4"/>
        <v>92.814093476741903</v>
      </c>
    </row>
    <row r="261" spans="1:5">
      <c r="A261" s="29" t="s">
        <v>56</v>
      </c>
      <c r="B261" s="5">
        <v>36336422</v>
      </c>
      <c r="C261" s="5">
        <v>17204087</v>
      </c>
      <c r="D261" s="5">
        <v>15967817.390000001</v>
      </c>
      <c r="E261" s="9">
        <f t="shared" si="4"/>
        <v>92.814093476741903</v>
      </c>
    </row>
    <row r="262" spans="1:5">
      <c r="A262" s="26" t="s">
        <v>41</v>
      </c>
      <c r="B262" s="5">
        <v>200000</v>
      </c>
      <c r="C262" s="5">
        <v>200000</v>
      </c>
      <c r="D262" s="5">
        <v>48885</v>
      </c>
      <c r="E262" s="9">
        <f t="shared" si="4"/>
        <v>24.442499999999999</v>
      </c>
    </row>
    <row r="263" spans="1:5">
      <c r="A263" s="27" t="s">
        <v>42</v>
      </c>
      <c r="B263" s="5">
        <v>200000</v>
      </c>
      <c r="C263" s="5">
        <v>200000</v>
      </c>
      <c r="D263" s="5">
        <v>48885</v>
      </c>
      <c r="E263" s="9">
        <f t="shared" si="4"/>
        <v>24.442499999999999</v>
      </c>
    </row>
    <row r="264" spans="1:5">
      <c r="A264" s="23" t="s">
        <v>91</v>
      </c>
      <c r="B264" s="5">
        <v>64656156.079999998</v>
      </c>
      <c r="C264" s="5">
        <v>26500613.079999998</v>
      </c>
      <c r="D264" s="5">
        <v>13314644.93</v>
      </c>
      <c r="E264" s="9">
        <f t="shared" si="4"/>
        <v>50.242780760602692</v>
      </c>
    </row>
    <row r="265" spans="1:5">
      <c r="A265" s="28" t="s">
        <v>8</v>
      </c>
      <c r="B265" s="5">
        <v>3332100</v>
      </c>
      <c r="C265" s="5">
        <v>2457733</v>
      </c>
      <c r="D265" s="5">
        <v>1959007.59</v>
      </c>
      <c r="E265" s="9">
        <f t="shared" si="4"/>
        <v>79.707909280625685</v>
      </c>
    </row>
    <row r="266" spans="1:5">
      <c r="A266" s="26" t="s">
        <v>9</v>
      </c>
      <c r="B266" s="5">
        <v>2861482</v>
      </c>
      <c r="C266" s="5">
        <v>2125924</v>
      </c>
      <c r="D266" s="5">
        <v>1808933.84</v>
      </c>
      <c r="E266" s="9">
        <f t="shared" si="4"/>
        <v>85.089299523407234</v>
      </c>
    </row>
    <row r="267" spans="1:5">
      <c r="A267" s="27" t="s">
        <v>10</v>
      </c>
      <c r="B267" s="5">
        <v>2343800</v>
      </c>
      <c r="C267" s="5">
        <v>1740884</v>
      </c>
      <c r="D267" s="5">
        <v>1486992.21</v>
      </c>
      <c r="E267" s="9">
        <f t="shared" ref="E267:E331" si="5">D267/C267*100</f>
        <v>85.41592719560866</v>
      </c>
    </row>
    <row r="268" spans="1:5">
      <c r="A268" s="29" t="s">
        <v>11</v>
      </c>
      <c r="B268" s="5">
        <v>2343800</v>
      </c>
      <c r="C268" s="5">
        <v>1740884</v>
      </c>
      <c r="D268" s="5">
        <v>1486992.21</v>
      </c>
      <c r="E268" s="9">
        <f t="shared" si="5"/>
        <v>85.41592719560866</v>
      </c>
    </row>
    <row r="269" spans="1:5">
      <c r="A269" s="27" t="s">
        <v>12</v>
      </c>
      <c r="B269" s="5">
        <v>517682</v>
      </c>
      <c r="C269" s="5">
        <v>385040</v>
      </c>
      <c r="D269" s="5">
        <v>321941.63</v>
      </c>
      <c r="E269" s="9">
        <f t="shared" si="5"/>
        <v>83.612515582796604</v>
      </c>
    </row>
    <row r="270" spans="1:5">
      <c r="A270" s="26" t="s">
        <v>13</v>
      </c>
      <c r="B270" s="5">
        <v>470018</v>
      </c>
      <c r="C270" s="5">
        <v>331359</v>
      </c>
      <c r="D270" s="5">
        <v>150073.75</v>
      </c>
      <c r="E270" s="9">
        <f t="shared" si="5"/>
        <v>45.290379920267746</v>
      </c>
    </row>
    <row r="271" spans="1:5">
      <c r="A271" s="27" t="s">
        <v>14</v>
      </c>
      <c r="B271" s="5">
        <v>114840</v>
      </c>
      <c r="C271" s="5">
        <v>97732</v>
      </c>
      <c r="D271" s="5">
        <v>70062.64</v>
      </c>
      <c r="E271" s="9">
        <f t="shared" si="5"/>
        <v>71.688535996398315</v>
      </c>
    </row>
    <row r="272" spans="1:5">
      <c r="A272" s="27" t="s">
        <v>15</v>
      </c>
      <c r="B272" s="5">
        <v>242897</v>
      </c>
      <c r="C272" s="5">
        <v>181514</v>
      </c>
      <c r="D272" s="5">
        <v>48232.45</v>
      </c>
      <c r="E272" s="9">
        <f t="shared" si="5"/>
        <v>26.57230296285686</v>
      </c>
    </row>
    <row r="273" spans="1:5">
      <c r="A273" s="27" t="s">
        <v>16</v>
      </c>
      <c r="B273" s="5">
        <v>5040</v>
      </c>
      <c r="C273" s="5">
        <v>5040</v>
      </c>
      <c r="D273" s="5">
        <v>2375.5300000000002</v>
      </c>
      <c r="E273" s="9">
        <f t="shared" si="5"/>
        <v>47.13353174603175</v>
      </c>
    </row>
    <row r="274" spans="1:5">
      <c r="A274" s="27" t="s">
        <v>17</v>
      </c>
      <c r="B274" s="5">
        <v>98241</v>
      </c>
      <c r="C274" s="5">
        <v>38073</v>
      </c>
      <c r="D274" s="5">
        <v>26073.13</v>
      </c>
      <c r="E274" s="9">
        <f t="shared" si="5"/>
        <v>68.481942583983397</v>
      </c>
    </row>
    <row r="275" spans="1:5">
      <c r="A275" s="29" t="s">
        <v>18</v>
      </c>
      <c r="B275" s="5">
        <v>29965</v>
      </c>
      <c r="C275" s="7">
        <v>326</v>
      </c>
      <c r="D275" s="6"/>
      <c r="E275" s="9">
        <f t="shared" si="5"/>
        <v>0</v>
      </c>
    </row>
    <row r="276" spans="1:5">
      <c r="A276" s="29" t="s">
        <v>19</v>
      </c>
      <c r="B276" s="7">
        <v>837</v>
      </c>
      <c r="C276" s="7">
        <v>541</v>
      </c>
      <c r="D276" s="7">
        <v>402.61</v>
      </c>
      <c r="E276" s="9">
        <f t="shared" si="5"/>
        <v>74.419593345656196</v>
      </c>
    </row>
    <row r="277" spans="1:5">
      <c r="A277" s="29" t="s">
        <v>20</v>
      </c>
      <c r="B277" s="5">
        <v>42740</v>
      </c>
      <c r="C277" s="5">
        <v>36706</v>
      </c>
      <c r="D277" s="5">
        <v>25670.52</v>
      </c>
      <c r="E277" s="9">
        <f t="shared" si="5"/>
        <v>69.935487386258373</v>
      </c>
    </row>
    <row r="278" spans="1:5">
      <c r="A278" s="27" t="s">
        <v>21</v>
      </c>
      <c r="B278" s="5">
        <v>24699</v>
      </c>
      <c r="C278" s="7">
        <v>500</v>
      </c>
      <c r="D278" s="6"/>
      <c r="E278" s="9">
        <f t="shared" si="5"/>
        <v>0</v>
      </c>
    </row>
    <row r="279" spans="1:5" ht="30">
      <c r="A279" s="29" t="s">
        <v>22</v>
      </c>
      <c r="B279" s="5">
        <v>9000</v>
      </c>
      <c r="C279" s="5">
        <v>9000</v>
      </c>
      <c r="D279" s="5">
        <v>3330</v>
      </c>
      <c r="E279" s="9">
        <f t="shared" si="5"/>
        <v>37</v>
      </c>
    </row>
    <row r="280" spans="1:5" ht="30">
      <c r="A280" s="26" t="s">
        <v>23</v>
      </c>
      <c r="B280" s="5">
        <v>9000</v>
      </c>
      <c r="C280" s="5">
        <v>9000</v>
      </c>
      <c r="D280" s="5">
        <v>3330</v>
      </c>
      <c r="E280" s="9">
        <f t="shared" si="5"/>
        <v>37</v>
      </c>
    </row>
    <row r="281" spans="1:5">
      <c r="A281" s="28" t="s">
        <v>24</v>
      </c>
      <c r="B281" s="7">
        <v>600</v>
      </c>
      <c r="C281" s="7">
        <v>450</v>
      </c>
      <c r="D281" s="6"/>
      <c r="E281" s="9">
        <f t="shared" si="5"/>
        <v>0</v>
      </c>
    </row>
    <row r="282" spans="1:5">
      <c r="A282" s="26" t="s">
        <v>25</v>
      </c>
      <c r="B282" s="5">
        <v>61324056.079999998</v>
      </c>
      <c r="C282" s="5">
        <v>24042880.079999998</v>
      </c>
      <c r="D282" s="5">
        <v>11355637.34</v>
      </c>
      <c r="E282" s="9">
        <f t="shared" si="5"/>
        <v>47.230769783883567</v>
      </c>
    </row>
    <row r="283" spans="1:5">
      <c r="A283" s="27" t="s">
        <v>26</v>
      </c>
      <c r="B283" s="5">
        <v>52448375.799999997</v>
      </c>
      <c r="C283" s="5">
        <v>16091199.800000001</v>
      </c>
      <c r="D283" s="5">
        <v>9283196.3699999992</v>
      </c>
      <c r="E283" s="9">
        <f t="shared" si="5"/>
        <v>57.69113854393877</v>
      </c>
    </row>
    <row r="284" spans="1:5" ht="30">
      <c r="A284" s="27" t="s">
        <v>27</v>
      </c>
      <c r="B284" s="5">
        <v>104137</v>
      </c>
      <c r="C284" s="5">
        <v>104137</v>
      </c>
      <c r="D284" s="5">
        <v>92725</v>
      </c>
      <c r="E284" s="9">
        <f t="shared" si="5"/>
        <v>89.041358979037227</v>
      </c>
    </row>
    <row r="285" spans="1:5">
      <c r="A285" s="29" t="s">
        <v>52</v>
      </c>
      <c r="B285" s="5">
        <v>16128782.800000001</v>
      </c>
      <c r="C285" s="5">
        <v>2570572.7999999998</v>
      </c>
      <c r="D285" s="6"/>
      <c r="E285" s="9">
        <f t="shared" si="5"/>
        <v>0</v>
      </c>
    </row>
    <row r="286" spans="1:5">
      <c r="A286" s="27" t="s">
        <v>53</v>
      </c>
      <c r="B286" s="5">
        <v>16128782.800000001</v>
      </c>
      <c r="C286" s="5">
        <v>2570572.7999999998</v>
      </c>
      <c r="D286" s="6"/>
      <c r="E286" s="9">
        <f t="shared" si="5"/>
        <v>0</v>
      </c>
    </row>
    <row r="287" spans="1:5">
      <c r="A287" s="29" t="s">
        <v>28</v>
      </c>
      <c r="B287" s="5">
        <v>34415456</v>
      </c>
      <c r="C287" s="5">
        <v>12106490</v>
      </c>
      <c r="D287" s="5">
        <v>9161941.3699999992</v>
      </c>
      <c r="E287" s="9">
        <f t="shared" si="5"/>
        <v>75.677932827764266</v>
      </c>
    </row>
    <row r="288" spans="1:5">
      <c r="A288" s="27" t="s">
        <v>29</v>
      </c>
      <c r="B288" s="5">
        <v>34415456</v>
      </c>
      <c r="C288" s="5">
        <v>12106490</v>
      </c>
      <c r="D288" s="5">
        <v>9161941.3699999992</v>
      </c>
      <c r="E288" s="9">
        <f t="shared" si="5"/>
        <v>75.677932827764266</v>
      </c>
    </row>
    <row r="289" spans="1:5">
      <c r="A289" s="29" t="s">
        <v>54</v>
      </c>
      <c r="B289" s="5">
        <v>1800000</v>
      </c>
      <c r="C289" s="5">
        <v>1310000</v>
      </c>
      <c r="D289" s="5">
        <v>28530</v>
      </c>
      <c r="E289" s="9">
        <f t="shared" si="5"/>
        <v>2.1778625954198474</v>
      </c>
    </row>
    <row r="290" spans="1:5">
      <c r="A290" s="26" t="s">
        <v>56</v>
      </c>
      <c r="B290" s="5">
        <v>1800000</v>
      </c>
      <c r="C290" s="5">
        <v>1310000</v>
      </c>
      <c r="D290" s="5">
        <v>28530</v>
      </c>
      <c r="E290" s="9">
        <f t="shared" si="5"/>
        <v>2.1778625954198474</v>
      </c>
    </row>
    <row r="291" spans="1:5">
      <c r="A291" s="27" t="s">
        <v>41</v>
      </c>
      <c r="B291" s="5">
        <v>8875680.2799999993</v>
      </c>
      <c r="C291" s="5">
        <v>7951680.2800000003</v>
      </c>
      <c r="D291" s="5">
        <v>2072440.97</v>
      </c>
      <c r="E291" s="9">
        <f t="shared" si="5"/>
        <v>26.062931317957865</v>
      </c>
    </row>
    <row r="292" spans="1:5">
      <c r="A292" s="34" t="s">
        <v>42</v>
      </c>
      <c r="B292" s="5">
        <v>8875680.2799999993</v>
      </c>
      <c r="C292" s="5">
        <v>7951680.2800000003</v>
      </c>
      <c r="D292" s="5">
        <v>2072440.97</v>
      </c>
      <c r="E292" s="9"/>
    </row>
    <row r="293" spans="1:5">
      <c r="A293" s="23" t="s">
        <v>92</v>
      </c>
      <c r="B293" s="5">
        <v>15393802</v>
      </c>
      <c r="C293" s="5">
        <v>12399397</v>
      </c>
      <c r="D293" s="5">
        <v>7603964.0199999996</v>
      </c>
      <c r="E293" s="9">
        <f t="shared" si="5"/>
        <v>61.325272672533991</v>
      </c>
    </row>
    <row r="294" spans="1:5">
      <c r="A294" s="28" t="s">
        <v>8</v>
      </c>
      <c r="B294" s="5">
        <v>14878802</v>
      </c>
      <c r="C294" s="5">
        <v>11884397</v>
      </c>
      <c r="D294" s="5">
        <v>7503999.2199999997</v>
      </c>
      <c r="E294" s="9">
        <f t="shared" si="5"/>
        <v>63.141606763893861</v>
      </c>
    </row>
    <row r="295" spans="1:5">
      <c r="A295" s="26" t="s">
        <v>9</v>
      </c>
      <c r="B295" s="5">
        <v>5093621</v>
      </c>
      <c r="C295" s="5">
        <v>3347976</v>
      </c>
      <c r="D295" s="5">
        <v>3268170.27</v>
      </c>
      <c r="E295" s="9">
        <f t="shared" si="5"/>
        <v>97.616299220782949</v>
      </c>
    </row>
    <row r="296" spans="1:5">
      <c r="A296" s="27" t="s">
        <v>10</v>
      </c>
      <c r="B296" s="5">
        <v>4166800</v>
      </c>
      <c r="C296" s="5">
        <v>2728566</v>
      </c>
      <c r="D296" s="5">
        <v>2671341.4300000002</v>
      </c>
      <c r="E296" s="9">
        <f t="shared" si="5"/>
        <v>97.902760277742956</v>
      </c>
    </row>
    <row r="297" spans="1:5">
      <c r="A297" s="29" t="s">
        <v>11</v>
      </c>
      <c r="B297" s="5">
        <v>4166800</v>
      </c>
      <c r="C297" s="5">
        <v>2728566</v>
      </c>
      <c r="D297" s="5">
        <v>2671341.4300000002</v>
      </c>
      <c r="E297" s="9">
        <f t="shared" si="5"/>
        <v>97.902760277742956</v>
      </c>
    </row>
    <row r="298" spans="1:5">
      <c r="A298" s="27" t="s">
        <v>12</v>
      </c>
      <c r="B298" s="5">
        <v>926821</v>
      </c>
      <c r="C298" s="5">
        <v>619410</v>
      </c>
      <c r="D298" s="5">
        <v>596828.84</v>
      </c>
      <c r="E298" s="9">
        <f t="shared" si="5"/>
        <v>96.354408227183924</v>
      </c>
    </row>
    <row r="299" spans="1:5">
      <c r="A299" s="26" t="s">
        <v>13</v>
      </c>
      <c r="B299" s="5">
        <v>9785181</v>
      </c>
      <c r="C299" s="5">
        <v>8536421</v>
      </c>
      <c r="D299" s="5">
        <v>4235828.95</v>
      </c>
      <c r="E299" s="9">
        <f t="shared" si="5"/>
        <v>49.620665967622735</v>
      </c>
    </row>
    <row r="300" spans="1:5">
      <c r="A300" s="27" t="s">
        <v>14</v>
      </c>
      <c r="B300" s="5">
        <v>97636</v>
      </c>
      <c r="C300" s="5">
        <v>69535</v>
      </c>
      <c r="D300" s="5">
        <v>67132.5</v>
      </c>
      <c r="E300" s="9">
        <f t="shared" si="5"/>
        <v>96.544905443301928</v>
      </c>
    </row>
    <row r="301" spans="1:5">
      <c r="A301" s="27" t="s">
        <v>15</v>
      </c>
      <c r="B301" s="5">
        <v>152879</v>
      </c>
      <c r="C301" s="5">
        <v>116279</v>
      </c>
      <c r="D301" s="5">
        <v>74207.45</v>
      </c>
      <c r="E301" s="9">
        <f t="shared" si="5"/>
        <v>63.818445291067171</v>
      </c>
    </row>
    <row r="302" spans="1:5">
      <c r="A302" s="27" t="s">
        <v>16</v>
      </c>
      <c r="B302" s="5">
        <v>9966</v>
      </c>
      <c r="C302" s="5">
        <v>6635</v>
      </c>
      <c r="D302" s="7">
        <v>240</v>
      </c>
      <c r="E302" s="9">
        <f t="shared" si="5"/>
        <v>3.6171816126601355</v>
      </c>
    </row>
    <row r="303" spans="1:5" ht="30">
      <c r="A303" s="27" t="s">
        <v>22</v>
      </c>
      <c r="B303" s="5">
        <v>9524700</v>
      </c>
      <c r="C303" s="5">
        <v>8343972</v>
      </c>
      <c r="D303" s="5">
        <v>4094249</v>
      </c>
      <c r="E303" s="9">
        <f t="shared" si="5"/>
        <v>49.06834538754444</v>
      </c>
    </row>
    <row r="304" spans="1:5" ht="30">
      <c r="A304" s="29" t="s">
        <v>50</v>
      </c>
      <c r="B304" s="5">
        <v>9523710</v>
      </c>
      <c r="C304" s="5">
        <v>8342982</v>
      </c>
      <c r="D304" s="5">
        <v>4093259</v>
      </c>
      <c r="E304" s="9">
        <f t="shared" si="5"/>
        <v>49.062301704594354</v>
      </c>
    </row>
    <row r="305" spans="1:5" ht="30">
      <c r="A305" s="29" t="s">
        <v>23</v>
      </c>
      <c r="B305" s="7">
        <v>990</v>
      </c>
      <c r="C305" s="7">
        <v>990</v>
      </c>
      <c r="D305" s="7">
        <v>990</v>
      </c>
      <c r="E305" s="9">
        <f t="shared" si="5"/>
        <v>100</v>
      </c>
    </row>
    <row r="306" spans="1:5">
      <c r="A306" s="28" t="s">
        <v>25</v>
      </c>
      <c r="B306" s="5">
        <v>515000</v>
      </c>
      <c r="C306" s="5">
        <v>515000</v>
      </c>
      <c r="D306" s="5">
        <v>99964.800000000003</v>
      </c>
      <c r="E306" s="9">
        <f t="shared" si="5"/>
        <v>19.410640776699029</v>
      </c>
    </row>
    <row r="307" spans="1:5">
      <c r="A307" s="26" t="s">
        <v>26</v>
      </c>
      <c r="B307" s="5">
        <v>515000</v>
      </c>
      <c r="C307" s="5">
        <v>515000</v>
      </c>
      <c r="D307" s="5">
        <v>99964.800000000003</v>
      </c>
      <c r="E307" s="9">
        <f t="shared" si="5"/>
        <v>19.410640776699029</v>
      </c>
    </row>
    <row r="308" spans="1:5" ht="30">
      <c r="A308" s="27" t="s">
        <v>27</v>
      </c>
      <c r="B308" s="5">
        <v>515000</v>
      </c>
      <c r="C308" s="5">
        <v>515000</v>
      </c>
      <c r="D308" s="5">
        <v>99964.800000000003</v>
      </c>
      <c r="E308" s="9">
        <f t="shared" si="5"/>
        <v>19.410640776699029</v>
      </c>
    </row>
    <row r="309" spans="1:5" ht="30">
      <c r="A309" s="23" t="s">
        <v>93</v>
      </c>
      <c r="B309" s="5">
        <v>2883850</v>
      </c>
      <c r="C309" s="5">
        <v>2213447</v>
      </c>
      <c r="D309" s="5">
        <v>1858983.77</v>
      </c>
      <c r="E309" s="9">
        <f t="shared" si="5"/>
        <v>83.98591744008327</v>
      </c>
    </row>
    <row r="310" spans="1:5">
      <c r="A310" s="28" t="s">
        <v>8</v>
      </c>
      <c r="B310" s="5">
        <v>2720850</v>
      </c>
      <c r="C310" s="5">
        <v>2050447</v>
      </c>
      <c r="D310" s="5">
        <v>1713876.77</v>
      </c>
      <c r="E310" s="9">
        <f t="shared" si="5"/>
        <v>83.585519157530044</v>
      </c>
    </row>
    <row r="311" spans="1:5">
      <c r="A311" s="26" t="s">
        <v>9</v>
      </c>
      <c r="B311" s="5">
        <v>1894760</v>
      </c>
      <c r="C311" s="5">
        <v>1421960</v>
      </c>
      <c r="D311" s="5">
        <v>1414509.39</v>
      </c>
      <c r="E311" s="9">
        <f t="shared" si="5"/>
        <v>99.47603237784466</v>
      </c>
    </row>
    <row r="312" spans="1:5">
      <c r="A312" s="27" t="s">
        <v>10</v>
      </c>
      <c r="B312" s="5">
        <v>1562500</v>
      </c>
      <c r="C312" s="5">
        <v>1172500</v>
      </c>
      <c r="D312" s="5">
        <v>1169692.6000000001</v>
      </c>
      <c r="E312" s="9">
        <f t="shared" si="5"/>
        <v>99.760562899786791</v>
      </c>
    </row>
    <row r="313" spans="1:5">
      <c r="A313" s="29" t="s">
        <v>11</v>
      </c>
      <c r="B313" s="5">
        <v>1562500</v>
      </c>
      <c r="C313" s="5">
        <v>1172500</v>
      </c>
      <c r="D313" s="5">
        <v>1169692.6000000001</v>
      </c>
      <c r="E313" s="9">
        <f t="shared" si="5"/>
        <v>99.760562899786791</v>
      </c>
    </row>
    <row r="314" spans="1:5">
      <c r="A314" s="27" t="s">
        <v>12</v>
      </c>
      <c r="B314" s="5">
        <v>332260</v>
      </c>
      <c r="C314" s="5">
        <v>249460</v>
      </c>
      <c r="D314" s="5">
        <v>244816.79</v>
      </c>
      <c r="E314" s="9">
        <f t="shared" si="5"/>
        <v>98.138695582458112</v>
      </c>
    </row>
    <row r="315" spans="1:5">
      <c r="A315" s="26" t="s">
        <v>13</v>
      </c>
      <c r="B315" s="5">
        <v>686840</v>
      </c>
      <c r="C315" s="5">
        <v>547987</v>
      </c>
      <c r="D315" s="5">
        <v>290117.74</v>
      </c>
      <c r="E315" s="9">
        <f t="shared" si="5"/>
        <v>52.942449364674701</v>
      </c>
    </row>
    <row r="316" spans="1:5">
      <c r="A316" s="27" t="s">
        <v>14</v>
      </c>
      <c r="B316" s="5">
        <v>156000</v>
      </c>
      <c r="C316" s="5">
        <v>146600</v>
      </c>
      <c r="D316" s="5">
        <v>83022.84</v>
      </c>
      <c r="E316" s="9">
        <f t="shared" si="5"/>
        <v>56.632223738062748</v>
      </c>
    </row>
    <row r="317" spans="1:5">
      <c r="A317" s="27" t="s">
        <v>15</v>
      </c>
      <c r="B317" s="5">
        <v>430275</v>
      </c>
      <c r="C317" s="5">
        <v>329275</v>
      </c>
      <c r="D317" s="5">
        <v>167065.85</v>
      </c>
      <c r="E317" s="9">
        <f t="shared" si="5"/>
        <v>50.737483866069397</v>
      </c>
    </row>
    <row r="318" spans="1:5">
      <c r="A318" s="27" t="s">
        <v>16</v>
      </c>
      <c r="B318" s="5">
        <v>16805</v>
      </c>
      <c r="C318" s="5">
        <v>16805</v>
      </c>
      <c r="D318" s="5">
        <v>16602.509999999998</v>
      </c>
      <c r="E318" s="9">
        <f t="shared" si="5"/>
        <v>98.795060993751846</v>
      </c>
    </row>
    <row r="319" spans="1:5">
      <c r="A319" s="27" t="s">
        <v>17</v>
      </c>
      <c r="B319" s="5">
        <v>75560</v>
      </c>
      <c r="C319" s="5">
        <v>47107</v>
      </c>
      <c r="D319" s="5">
        <v>22126.54</v>
      </c>
      <c r="E319" s="9">
        <f t="shared" si="5"/>
        <v>46.970811132103513</v>
      </c>
    </row>
    <row r="320" spans="1:5">
      <c r="A320" s="29" t="s">
        <v>18</v>
      </c>
      <c r="B320" s="5">
        <v>32708</v>
      </c>
      <c r="C320" s="5">
        <v>15360</v>
      </c>
      <c r="D320" s="5">
        <v>11491.03</v>
      </c>
      <c r="E320" s="9">
        <f t="shared" si="5"/>
        <v>74.811393229166669</v>
      </c>
    </row>
    <row r="321" spans="1:5">
      <c r="A321" s="29" t="s">
        <v>19</v>
      </c>
      <c r="B321" s="5">
        <v>3305</v>
      </c>
      <c r="C321" s="5">
        <v>2450</v>
      </c>
      <c r="D321" s="7">
        <v>787.46</v>
      </c>
      <c r="E321" s="9">
        <f t="shared" si="5"/>
        <v>32.141224489795924</v>
      </c>
    </row>
    <row r="322" spans="1:5">
      <c r="A322" s="29" t="s">
        <v>20</v>
      </c>
      <c r="B322" s="5">
        <v>39547</v>
      </c>
      <c r="C322" s="5">
        <v>29297</v>
      </c>
      <c r="D322" s="5">
        <v>9848.0499999999993</v>
      </c>
      <c r="E322" s="9">
        <f t="shared" si="5"/>
        <v>33.614533911321978</v>
      </c>
    </row>
    <row r="323" spans="1:5" ht="30">
      <c r="A323" s="27" t="s">
        <v>22</v>
      </c>
      <c r="B323" s="5">
        <v>8200</v>
      </c>
      <c r="C323" s="5">
        <v>8200</v>
      </c>
      <c r="D323" s="5">
        <v>1300</v>
      </c>
      <c r="E323" s="9">
        <f t="shared" si="5"/>
        <v>15.853658536585366</v>
      </c>
    </row>
    <row r="324" spans="1:5" ht="30">
      <c r="A324" s="29" t="s">
        <v>23</v>
      </c>
      <c r="B324" s="5">
        <v>8200</v>
      </c>
      <c r="C324" s="5">
        <v>8200</v>
      </c>
      <c r="D324" s="5">
        <v>1300</v>
      </c>
      <c r="E324" s="9">
        <f t="shared" si="5"/>
        <v>15.853658536585366</v>
      </c>
    </row>
    <row r="325" spans="1:5">
      <c r="A325" s="26" t="s">
        <v>24</v>
      </c>
      <c r="B325" s="5">
        <v>139250</v>
      </c>
      <c r="C325" s="5">
        <v>80500</v>
      </c>
      <c r="D325" s="5">
        <v>9249.64</v>
      </c>
      <c r="E325" s="9">
        <f t="shared" si="5"/>
        <v>11.49023602484472</v>
      </c>
    </row>
    <row r="326" spans="1:5">
      <c r="A326" s="28" t="s">
        <v>25</v>
      </c>
      <c r="B326" s="5">
        <v>163000</v>
      </c>
      <c r="C326" s="5">
        <v>163000</v>
      </c>
      <c r="D326" s="5">
        <v>145107</v>
      </c>
      <c r="E326" s="9">
        <f t="shared" si="5"/>
        <v>89.022699386503064</v>
      </c>
    </row>
    <row r="327" spans="1:5">
      <c r="A327" s="26" t="s">
        <v>26</v>
      </c>
      <c r="B327" s="5">
        <v>163000</v>
      </c>
      <c r="C327" s="5">
        <v>163000</v>
      </c>
      <c r="D327" s="5">
        <v>145107</v>
      </c>
      <c r="E327" s="9">
        <f t="shared" si="5"/>
        <v>89.022699386503064</v>
      </c>
    </row>
    <row r="328" spans="1:5" ht="30">
      <c r="A328" s="27" t="s">
        <v>27</v>
      </c>
      <c r="B328" s="5">
        <v>163000</v>
      </c>
      <c r="C328" s="5">
        <v>163000</v>
      </c>
      <c r="D328" s="5">
        <v>145107</v>
      </c>
      <c r="E328" s="9">
        <f t="shared" si="5"/>
        <v>89.022699386503064</v>
      </c>
    </row>
    <row r="329" spans="1:5" ht="30">
      <c r="A329" s="24" t="s">
        <v>80</v>
      </c>
      <c r="B329" s="5">
        <v>14631600</v>
      </c>
      <c r="C329" s="5">
        <v>11434475</v>
      </c>
      <c r="D329" s="5">
        <v>9805675.8300000001</v>
      </c>
      <c r="E329" s="9">
        <f t="shared" si="5"/>
        <v>85.755365506505541</v>
      </c>
    </row>
    <row r="330" spans="1:5">
      <c r="A330" s="28" t="s">
        <v>8</v>
      </c>
      <c r="B330" s="5">
        <v>13142600</v>
      </c>
      <c r="C330" s="5">
        <v>10327318</v>
      </c>
      <c r="D330" s="5">
        <v>9642234.5099999998</v>
      </c>
      <c r="E330" s="9">
        <f t="shared" si="5"/>
        <v>93.366298103728383</v>
      </c>
    </row>
    <row r="331" spans="1:5">
      <c r="A331" s="26" t="s">
        <v>9</v>
      </c>
      <c r="B331" s="5">
        <v>3494812</v>
      </c>
      <c r="C331" s="5">
        <v>2717062</v>
      </c>
      <c r="D331" s="5">
        <v>2682860.7799999998</v>
      </c>
      <c r="E331" s="9">
        <f t="shared" si="5"/>
        <v>98.741242562738719</v>
      </c>
    </row>
    <row r="332" spans="1:5">
      <c r="A332" s="27" t="s">
        <v>10</v>
      </c>
      <c r="B332" s="5">
        <v>2864600</v>
      </c>
      <c r="C332" s="5">
        <v>2227100</v>
      </c>
      <c r="D332" s="5">
        <v>2197118.67</v>
      </c>
      <c r="E332" s="9">
        <f t="shared" ref="E332:E395" si="6">D332/C332*100</f>
        <v>98.65379506982174</v>
      </c>
    </row>
    <row r="333" spans="1:5">
      <c r="A333" s="29" t="s">
        <v>11</v>
      </c>
      <c r="B333" s="5">
        <v>2864600</v>
      </c>
      <c r="C333" s="5">
        <v>2227100</v>
      </c>
      <c r="D333" s="5">
        <v>2197118.67</v>
      </c>
      <c r="E333" s="9">
        <f t="shared" si="6"/>
        <v>98.65379506982174</v>
      </c>
    </row>
    <row r="334" spans="1:5">
      <c r="A334" s="27" t="s">
        <v>12</v>
      </c>
      <c r="B334" s="5">
        <v>630212</v>
      </c>
      <c r="C334" s="5">
        <v>489962</v>
      </c>
      <c r="D334" s="5">
        <v>485742.11</v>
      </c>
      <c r="E334" s="9">
        <f t="shared" si="6"/>
        <v>99.138731166906823</v>
      </c>
    </row>
    <row r="335" spans="1:5">
      <c r="A335" s="26" t="s">
        <v>13</v>
      </c>
      <c r="B335" s="5">
        <v>9635645</v>
      </c>
      <c r="C335" s="5">
        <v>7600024</v>
      </c>
      <c r="D335" s="5">
        <v>6949235.9100000001</v>
      </c>
      <c r="E335" s="9">
        <f t="shared" si="6"/>
        <v>91.437025856760457</v>
      </c>
    </row>
    <row r="336" spans="1:5">
      <c r="A336" s="27" t="s">
        <v>14</v>
      </c>
      <c r="B336" s="5">
        <v>1361507</v>
      </c>
      <c r="C336" s="5">
        <v>1236617</v>
      </c>
      <c r="D336" s="5">
        <v>1087387.58</v>
      </c>
      <c r="E336" s="9">
        <f t="shared" si="6"/>
        <v>87.932446343532405</v>
      </c>
    </row>
    <row r="337" spans="1:5">
      <c r="A337" s="27" t="s">
        <v>15</v>
      </c>
      <c r="B337" s="5">
        <v>8163305</v>
      </c>
      <c r="C337" s="5">
        <v>6291126</v>
      </c>
      <c r="D337" s="5">
        <v>5805172.0199999996</v>
      </c>
      <c r="E337" s="9">
        <f t="shared" si="6"/>
        <v>92.275564342535816</v>
      </c>
    </row>
    <row r="338" spans="1:5">
      <c r="A338" s="27" t="s">
        <v>16</v>
      </c>
      <c r="B338" s="7">
        <v>500</v>
      </c>
      <c r="C338" s="7">
        <v>500</v>
      </c>
      <c r="D338" s="7">
        <v>500</v>
      </c>
      <c r="E338" s="9">
        <f t="shared" si="6"/>
        <v>100</v>
      </c>
    </row>
    <row r="339" spans="1:5">
      <c r="A339" s="27" t="s">
        <v>17</v>
      </c>
      <c r="B339" s="5">
        <v>109633</v>
      </c>
      <c r="C339" s="5">
        <v>71081</v>
      </c>
      <c r="D339" s="5">
        <v>56176.31</v>
      </c>
      <c r="E339" s="9">
        <f t="shared" si="6"/>
        <v>79.031400796274667</v>
      </c>
    </row>
    <row r="340" spans="1:5">
      <c r="A340" s="29" t="s">
        <v>19</v>
      </c>
      <c r="B340" s="5">
        <v>1189</v>
      </c>
      <c r="C340" s="7">
        <v>967</v>
      </c>
      <c r="D340" s="7">
        <v>676.02</v>
      </c>
      <c r="E340" s="9">
        <f t="shared" si="6"/>
        <v>69.908996897621506</v>
      </c>
    </row>
    <row r="341" spans="1:5">
      <c r="A341" s="29" t="s">
        <v>20</v>
      </c>
      <c r="B341" s="5">
        <v>25615</v>
      </c>
      <c r="C341" s="5">
        <v>21987</v>
      </c>
      <c r="D341" s="5">
        <v>14373.29</v>
      </c>
      <c r="E341" s="9">
        <f t="shared" si="6"/>
        <v>65.371765133942787</v>
      </c>
    </row>
    <row r="342" spans="1:5">
      <c r="A342" s="29" t="s">
        <v>21</v>
      </c>
      <c r="B342" s="5">
        <v>82829</v>
      </c>
      <c r="C342" s="5">
        <v>48127</v>
      </c>
      <c r="D342" s="5">
        <v>41127</v>
      </c>
      <c r="E342" s="9">
        <f t="shared" si="6"/>
        <v>85.455149915847656</v>
      </c>
    </row>
    <row r="343" spans="1:5" ht="30">
      <c r="A343" s="27" t="s">
        <v>22</v>
      </c>
      <c r="B343" s="7">
        <v>700</v>
      </c>
      <c r="C343" s="7">
        <v>700</v>
      </c>
      <c r="D343" s="6"/>
      <c r="E343" s="9">
        <f t="shared" si="6"/>
        <v>0</v>
      </c>
    </row>
    <row r="344" spans="1:5" ht="30">
      <c r="A344" s="29" t="s">
        <v>23</v>
      </c>
      <c r="B344" s="7">
        <v>700</v>
      </c>
      <c r="C344" s="7">
        <v>700</v>
      </c>
      <c r="D344" s="6"/>
      <c r="E344" s="9">
        <f t="shared" si="6"/>
        <v>0</v>
      </c>
    </row>
    <row r="345" spans="1:5">
      <c r="A345" s="26" t="s">
        <v>24</v>
      </c>
      <c r="B345" s="5">
        <v>12143</v>
      </c>
      <c r="C345" s="5">
        <v>10232</v>
      </c>
      <c r="D345" s="5">
        <v>10137.82</v>
      </c>
      <c r="E345" s="9">
        <f t="shared" si="6"/>
        <v>99.079554339327601</v>
      </c>
    </row>
    <row r="346" spans="1:5">
      <c r="A346" s="28" t="s">
        <v>25</v>
      </c>
      <c r="B346" s="5">
        <v>1489000</v>
      </c>
      <c r="C346" s="5">
        <v>1107157</v>
      </c>
      <c r="D346" s="5">
        <v>163441.32</v>
      </c>
      <c r="E346" s="9">
        <f t="shared" si="6"/>
        <v>14.762253230571638</v>
      </c>
    </row>
    <row r="347" spans="1:5">
      <c r="A347" s="26" t="s">
        <v>26</v>
      </c>
      <c r="B347" s="5">
        <v>949000</v>
      </c>
      <c r="C347" s="5">
        <v>949000</v>
      </c>
      <c r="D347" s="5">
        <v>5354.55</v>
      </c>
      <c r="E347" s="9">
        <f t="shared" si="6"/>
        <v>0.5642307692307692</v>
      </c>
    </row>
    <row r="348" spans="1:5" ht="30">
      <c r="A348" s="27" t="s">
        <v>27</v>
      </c>
      <c r="B348" s="5">
        <v>460000</v>
      </c>
      <c r="C348" s="5">
        <v>460000</v>
      </c>
      <c r="D348" s="6"/>
      <c r="E348" s="9">
        <f t="shared" si="6"/>
        <v>0</v>
      </c>
    </row>
    <row r="349" spans="1:5">
      <c r="A349" s="27" t="s">
        <v>28</v>
      </c>
      <c r="B349" s="5">
        <v>489000</v>
      </c>
      <c r="C349" s="5">
        <v>489000</v>
      </c>
      <c r="D349" s="5">
        <v>5354.55</v>
      </c>
      <c r="E349" s="9">
        <f t="shared" si="6"/>
        <v>1.095</v>
      </c>
    </row>
    <row r="350" spans="1:5">
      <c r="A350" s="29" t="s">
        <v>29</v>
      </c>
      <c r="B350" s="5">
        <v>489000</v>
      </c>
      <c r="C350" s="5">
        <v>489000</v>
      </c>
      <c r="D350" s="5">
        <v>5354.55</v>
      </c>
      <c r="E350" s="9">
        <f t="shared" si="6"/>
        <v>1.095</v>
      </c>
    </row>
    <row r="351" spans="1:5">
      <c r="A351" s="27" t="s">
        <v>54</v>
      </c>
      <c r="B351" s="6"/>
      <c r="C351" s="6"/>
      <c r="D351" s="6"/>
      <c r="E351" s="9" t="e">
        <f t="shared" si="6"/>
        <v>#DIV/0!</v>
      </c>
    </row>
    <row r="352" spans="1:5">
      <c r="A352" s="29" t="s">
        <v>56</v>
      </c>
      <c r="B352" s="6"/>
      <c r="C352" s="6"/>
      <c r="D352" s="6"/>
      <c r="E352" s="9" t="e">
        <f t="shared" si="6"/>
        <v>#DIV/0!</v>
      </c>
    </row>
    <row r="353" spans="1:5">
      <c r="A353" s="26" t="s">
        <v>41</v>
      </c>
      <c r="B353" s="5">
        <v>540000</v>
      </c>
      <c r="C353" s="5">
        <v>158157</v>
      </c>
      <c r="D353" s="5">
        <v>158086.76999999999</v>
      </c>
      <c r="E353" s="9">
        <f t="shared" si="6"/>
        <v>99.955594757108429</v>
      </c>
    </row>
    <row r="354" spans="1:5">
      <c r="A354" s="27" t="s">
        <v>42</v>
      </c>
      <c r="B354" s="5">
        <v>540000</v>
      </c>
      <c r="C354" s="5">
        <v>158157</v>
      </c>
      <c r="D354" s="5">
        <v>158086.76999999999</v>
      </c>
      <c r="E354" s="9">
        <f t="shared" si="6"/>
        <v>99.955594757108429</v>
      </c>
    </row>
    <row r="355" spans="1:5" ht="30">
      <c r="A355" s="24" t="s">
        <v>81</v>
      </c>
      <c r="B355" s="5">
        <v>3884900</v>
      </c>
      <c r="C355" s="5">
        <v>3033155</v>
      </c>
      <c r="D355" s="5">
        <v>2350836.96</v>
      </c>
      <c r="E355" s="9">
        <f t="shared" si="6"/>
        <v>77.504676154037625</v>
      </c>
    </row>
    <row r="356" spans="1:5">
      <c r="A356" s="28" t="s">
        <v>8</v>
      </c>
      <c r="B356" s="5">
        <v>3823400</v>
      </c>
      <c r="C356" s="5">
        <v>2971655</v>
      </c>
      <c r="D356" s="5">
        <v>2350836.96</v>
      </c>
      <c r="E356" s="9">
        <f t="shared" si="6"/>
        <v>79.108677151284382</v>
      </c>
    </row>
    <row r="357" spans="1:5">
      <c r="A357" s="26" t="s">
        <v>9</v>
      </c>
      <c r="B357" s="5">
        <v>2852226</v>
      </c>
      <c r="C357" s="5">
        <v>2227412</v>
      </c>
      <c r="D357" s="5">
        <v>2227411.69</v>
      </c>
      <c r="E357" s="9">
        <f t="shared" si="6"/>
        <v>99.999986082502929</v>
      </c>
    </row>
    <row r="358" spans="1:5">
      <c r="A358" s="27" t="s">
        <v>10</v>
      </c>
      <c r="B358" s="5">
        <v>2343800</v>
      </c>
      <c r="C358" s="5">
        <v>1833988</v>
      </c>
      <c r="D358" s="5">
        <v>1833987.74</v>
      </c>
      <c r="E358" s="9">
        <f t="shared" si="6"/>
        <v>99.999985823244202</v>
      </c>
    </row>
    <row r="359" spans="1:5">
      <c r="A359" s="29" t="s">
        <v>11</v>
      </c>
      <c r="B359" s="5">
        <v>2343800</v>
      </c>
      <c r="C359" s="5">
        <v>1833988</v>
      </c>
      <c r="D359" s="5">
        <v>1833987.74</v>
      </c>
      <c r="E359" s="9">
        <f t="shared" si="6"/>
        <v>99.999985823244202</v>
      </c>
    </row>
    <row r="360" spans="1:5">
      <c r="A360" s="27" t="s">
        <v>12</v>
      </c>
      <c r="B360" s="5">
        <v>508426</v>
      </c>
      <c r="C360" s="5">
        <v>393424</v>
      </c>
      <c r="D360" s="5">
        <v>393423.95</v>
      </c>
      <c r="E360" s="9">
        <f t="shared" si="6"/>
        <v>99.999987291065111</v>
      </c>
    </row>
    <row r="361" spans="1:5">
      <c r="A361" s="26" t="s">
        <v>13</v>
      </c>
      <c r="B361" s="5">
        <v>914142</v>
      </c>
      <c r="C361" s="5">
        <v>715727</v>
      </c>
      <c r="D361" s="5">
        <v>120225.78</v>
      </c>
      <c r="E361" s="9">
        <f t="shared" si="6"/>
        <v>16.797714771134803</v>
      </c>
    </row>
    <row r="362" spans="1:5">
      <c r="A362" s="27" t="s">
        <v>14</v>
      </c>
      <c r="B362" s="5">
        <v>156630</v>
      </c>
      <c r="C362" s="5">
        <v>107800</v>
      </c>
      <c r="D362" s="5">
        <v>56968.61</v>
      </c>
      <c r="E362" s="9">
        <f t="shared" si="6"/>
        <v>52.846576994434137</v>
      </c>
    </row>
    <row r="363" spans="1:5">
      <c r="A363" s="27" t="s">
        <v>15</v>
      </c>
      <c r="B363" s="5">
        <v>748412</v>
      </c>
      <c r="C363" s="5">
        <v>598827</v>
      </c>
      <c r="D363" s="5">
        <v>62453.87</v>
      </c>
      <c r="E363" s="9">
        <f t="shared" si="6"/>
        <v>10.429367747279265</v>
      </c>
    </row>
    <row r="364" spans="1:5">
      <c r="A364" s="27" t="s">
        <v>16</v>
      </c>
      <c r="B364" s="5">
        <v>7600</v>
      </c>
      <c r="C364" s="5">
        <v>7600</v>
      </c>
      <c r="D364" s="7">
        <v>803.3</v>
      </c>
      <c r="E364" s="9">
        <f t="shared" si="6"/>
        <v>10.569736842105263</v>
      </c>
    </row>
    <row r="365" spans="1:5" ht="30">
      <c r="A365" s="27" t="s">
        <v>22</v>
      </c>
      <c r="B365" s="5">
        <v>1500</v>
      </c>
      <c r="C365" s="5">
        <v>1500</v>
      </c>
      <c r="D365" s="6"/>
      <c r="E365" s="9">
        <f t="shared" si="6"/>
        <v>0</v>
      </c>
    </row>
    <row r="366" spans="1:5" ht="30">
      <c r="A366" s="29" t="s">
        <v>23</v>
      </c>
      <c r="B366" s="5">
        <v>1500</v>
      </c>
      <c r="C366" s="5">
        <v>1500</v>
      </c>
      <c r="D366" s="6"/>
      <c r="E366" s="9">
        <f t="shared" si="6"/>
        <v>0</v>
      </c>
    </row>
    <row r="367" spans="1:5">
      <c r="A367" s="26" t="s">
        <v>24</v>
      </c>
      <c r="B367" s="5">
        <v>57032</v>
      </c>
      <c r="C367" s="5">
        <v>28516</v>
      </c>
      <c r="D367" s="5">
        <v>3199.49</v>
      </c>
      <c r="E367" s="9">
        <f t="shared" si="6"/>
        <v>11.219981764623368</v>
      </c>
    </row>
    <row r="368" spans="1:5">
      <c r="A368" s="28" t="s">
        <v>25</v>
      </c>
      <c r="B368" s="5">
        <v>61500</v>
      </c>
      <c r="C368" s="5">
        <v>61500</v>
      </c>
      <c r="D368" s="6"/>
      <c r="E368" s="9">
        <f t="shared" si="6"/>
        <v>0</v>
      </c>
    </row>
    <row r="369" spans="1:5">
      <c r="A369" s="26" t="s">
        <v>26</v>
      </c>
      <c r="B369" s="5">
        <v>61500</v>
      </c>
      <c r="C369" s="5">
        <v>61500</v>
      </c>
      <c r="D369" s="6"/>
      <c r="E369" s="9">
        <f t="shared" si="6"/>
        <v>0</v>
      </c>
    </row>
    <row r="370" spans="1:5" ht="30">
      <c r="A370" s="27" t="s">
        <v>27</v>
      </c>
      <c r="B370" s="5">
        <v>61500</v>
      </c>
      <c r="C370" s="5">
        <v>61500</v>
      </c>
      <c r="D370" s="6"/>
      <c r="E370" s="9">
        <f t="shared" si="6"/>
        <v>0</v>
      </c>
    </row>
    <row r="371" spans="1:5">
      <c r="A371" s="24" t="s">
        <v>82</v>
      </c>
      <c r="B371" s="5">
        <v>9392854</v>
      </c>
      <c r="C371" s="5">
        <v>6957753</v>
      </c>
      <c r="D371" s="5">
        <v>6195138.0099999998</v>
      </c>
      <c r="E371" s="9">
        <f t="shared" si="6"/>
        <v>89.039349485387021</v>
      </c>
    </row>
    <row r="372" spans="1:5">
      <c r="A372" s="28" t="s">
        <v>8</v>
      </c>
      <c r="B372" s="5">
        <v>9392854</v>
      </c>
      <c r="C372" s="5">
        <v>6957753</v>
      </c>
      <c r="D372" s="5">
        <v>6195138.0099999998</v>
      </c>
      <c r="E372" s="9">
        <f t="shared" si="6"/>
        <v>89.039349485387021</v>
      </c>
    </row>
    <row r="373" spans="1:5">
      <c r="A373" s="26" t="s">
        <v>9</v>
      </c>
      <c r="B373" s="5">
        <v>7869706</v>
      </c>
      <c r="C373" s="5">
        <v>5798440</v>
      </c>
      <c r="D373" s="5">
        <v>5777373.1500000004</v>
      </c>
      <c r="E373" s="9">
        <f t="shared" si="6"/>
        <v>99.636680727919938</v>
      </c>
    </row>
    <row r="374" spans="1:5">
      <c r="A374" s="27" t="s">
        <v>10</v>
      </c>
      <c r="B374" s="5">
        <v>6445400</v>
      </c>
      <c r="C374" s="5">
        <v>4750100</v>
      </c>
      <c r="D374" s="5">
        <v>4729396.82</v>
      </c>
      <c r="E374" s="9">
        <f t="shared" si="6"/>
        <v>99.564152754678858</v>
      </c>
    </row>
    <row r="375" spans="1:5">
      <c r="A375" s="29" t="s">
        <v>11</v>
      </c>
      <c r="B375" s="5">
        <v>6445400</v>
      </c>
      <c r="C375" s="5">
        <v>4750100</v>
      </c>
      <c r="D375" s="5">
        <v>4729396.82</v>
      </c>
      <c r="E375" s="9">
        <f t="shared" si="6"/>
        <v>99.564152754678858</v>
      </c>
    </row>
    <row r="376" spans="1:5">
      <c r="A376" s="27" t="s">
        <v>12</v>
      </c>
      <c r="B376" s="5">
        <v>1424306</v>
      </c>
      <c r="C376" s="5">
        <v>1048340</v>
      </c>
      <c r="D376" s="5">
        <v>1047976.33</v>
      </c>
      <c r="E376" s="9">
        <f t="shared" si="6"/>
        <v>99.965309918537869</v>
      </c>
    </row>
    <row r="377" spans="1:5">
      <c r="A377" s="26" t="s">
        <v>13</v>
      </c>
      <c r="B377" s="5">
        <v>1505728</v>
      </c>
      <c r="C377" s="5">
        <v>1141893</v>
      </c>
      <c r="D377" s="5">
        <v>416132.98</v>
      </c>
      <c r="E377" s="9">
        <f t="shared" si="6"/>
        <v>36.4423794523655</v>
      </c>
    </row>
    <row r="378" spans="1:5">
      <c r="A378" s="27" t="s">
        <v>14</v>
      </c>
      <c r="B378" s="5">
        <v>297268</v>
      </c>
      <c r="C378" s="5">
        <v>259768</v>
      </c>
      <c r="D378" s="5">
        <v>195688.23</v>
      </c>
      <c r="E378" s="9">
        <f t="shared" si="6"/>
        <v>75.331923100612869</v>
      </c>
    </row>
    <row r="379" spans="1:5">
      <c r="A379" s="27" t="s">
        <v>15</v>
      </c>
      <c r="B379" s="5">
        <v>1162760</v>
      </c>
      <c r="C379" s="5">
        <v>843600</v>
      </c>
      <c r="D379" s="5">
        <v>204085.23</v>
      </c>
      <c r="E379" s="9">
        <f t="shared" si="6"/>
        <v>24.192179943100996</v>
      </c>
    </row>
    <row r="380" spans="1:5">
      <c r="A380" s="27" t="s">
        <v>16</v>
      </c>
      <c r="B380" s="5">
        <v>28700</v>
      </c>
      <c r="C380" s="5">
        <v>21525</v>
      </c>
      <c r="D380" s="5">
        <v>16359.52</v>
      </c>
      <c r="E380" s="9">
        <f t="shared" si="6"/>
        <v>76.002415795586529</v>
      </c>
    </row>
    <row r="381" spans="1:5" ht="30">
      <c r="A381" s="27" t="s">
        <v>22</v>
      </c>
      <c r="B381" s="5">
        <v>17000</v>
      </c>
      <c r="C381" s="5">
        <v>17000</v>
      </c>
      <c r="D381" s="6"/>
      <c r="E381" s="9">
        <f t="shared" si="6"/>
        <v>0</v>
      </c>
    </row>
    <row r="382" spans="1:5" ht="30">
      <c r="A382" s="29" t="s">
        <v>23</v>
      </c>
      <c r="B382" s="5">
        <v>17000</v>
      </c>
      <c r="C382" s="5">
        <v>17000</v>
      </c>
      <c r="D382" s="6"/>
      <c r="E382" s="9">
        <f t="shared" si="6"/>
        <v>0</v>
      </c>
    </row>
    <row r="383" spans="1:5">
      <c r="A383" s="26" t="s">
        <v>24</v>
      </c>
      <c r="B383" s="5">
        <v>17420</v>
      </c>
      <c r="C383" s="5">
        <v>17420</v>
      </c>
      <c r="D383" s="5">
        <v>1631.88</v>
      </c>
      <c r="E383" s="9">
        <f t="shared" si="6"/>
        <v>9.3678530424799096</v>
      </c>
    </row>
    <row r="384" spans="1:5">
      <c r="A384" s="28" t="s">
        <v>25</v>
      </c>
      <c r="B384" s="6"/>
      <c r="C384" s="6"/>
      <c r="D384" s="6"/>
      <c r="E384" s="9" t="e">
        <f t="shared" si="6"/>
        <v>#DIV/0!</v>
      </c>
    </row>
    <row r="385" spans="1:5">
      <c r="A385" s="26" t="s">
        <v>26</v>
      </c>
      <c r="B385" s="6"/>
      <c r="C385" s="6"/>
      <c r="D385" s="6"/>
      <c r="E385" s="9" t="e">
        <f t="shared" si="6"/>
        <v>#DIV/0!</v>
      </c>
    </row>
    <row r="386" spans="1:5" ht="30">
      <c r="A386" s="27" t="s">
        <v>27</v>
      </c>
      <c r="B386" s="6"/>
      <c r="C386" s="6"/>
      <c r="D386" s="6"/>
      <c r="E386" s="9" t="e">
        <f t="shared" si="6"/>
        <v>#DIV/0!</v>
      </c>
    </row>
    <row r="387" spans="1:5">
      <c r="A387" s="24" t="s">
        <v>83</v>
      </c>
      <c r="B387" s="5">
        <v>8550800</v>
      </c>
      <c r="C387" s="5">
        <v>6708180</v>
      </c>
      <c r="D387" s="5">
        <v>5186846.04</v>
      </c>
      <c r="E387" s="9">
        <f t="shared" si="6"/>
        <v>77.321211416509399</v>
      </c>
    </row>
    <row r="388" spans="1:5">
      <c r="A388" s="28" t="s">
        <v>8</v>
      </c>
      <c r="B388" s="5">
        <v>8241700</v>
      </c>
      <c r="C388" s="5">
        <v>6399080</v>
      </c>
      <c r="D388" s="5">
        <v>4885206.04</v>
      </c>
      <c r="E388" s="9">
        <f t="shared" si="6"/>
        <v>76.342318583296347</v>
      </c>
    </row>
    <row r="389" spans="1:5">
      <c r="A389" s="26" t="s">
        <v>9</v>
      </c>
      <c r="B389" s="5">
        <v>4924530</v>
      </c>
      <c r="C389" s="5">
        <v>3684400</v>
      </c>
      <c r="D389" s="5">
        <v>3575739.07</v>
      </c>
      <c r="E389" s="9">
        <f t="shared" si="6"/>
        <v>97.050783573987616</v>
      </c>
    </row>
    <row r="390" spans="1:5">
      <c r="A390" s="27" t="s">
        <v>10</v>
      </c>
      <c r="B390" s="5">
        <v>4036500</v>
      </c>
      <c r="C390" s="5">
        <v>3020000</v>
      </c>
      <c r="D390" s="5">
        <v>2932543.05</v>
      </c>
      <c r="E390" s="9">
        <f t="shared" si="6"/>
        <v>97.104074503311253</v>
      </c>
    </row>
    <row r="391" spans="1:5">
      <c r="A391" s="29" t="s">
        <v>11</v>
      </c>
      <c r="B391" s="5">
        <v>4036500</v>
      </c>
      <c r="C391" s="5">
        <v>3020000</v>
      </c>
      <c r="D391" s="5">
        <v>2932543.05</v>
      </c>
      <c r="E391" s="9">
        <f t="shared" si="6"/>
        <v>97.104074503311253</v>
      </c>
    </row>
    <row r="392" spans="1:5">
      <c r="A392" s="27" t="s">
        <v>12</v>
      </c>
      <c r="B392" s="5">
        <v>888030</v>
      </c>
      <c r="C392" s="5">
        <v>664400</v>
      </c>
      <c r="D392" s="5">
        <v>643196.02</v>
      </c>
      <c r="E392" s="9">
        <f t="shared" si="6"/>
        <v>96.808552077062018</v>
      </c>
    </row>
    <row r="393" spans="1:5">
      <c r="A393" s="26" t="s">
        <v>13</v>
      </c>
      <c r="B393" s="5">
        <v>3317170</v>
      </c>
      <c r="C393" s="5">
        <v>2714680</v>
      </c>
      <c r="D393" s="5">
        <v>1309466.97</v>
      </c>
      <c r="E393" s="9">
        <f t="shared" si="6"/>
        <v>48.236512959170142</v>
      </c>
    </row>
    <row r="394" spans="1:5">
      <c r="A394" s="27" t="s">
        <v>14</v>
      </c>
      <c r="B394" s="5">
        <v>133798</v>
      </c>
      <c r="C394" s="5">
        <v>103500</v>
      </c>
      <c r="D394" s="5">
        <v>103460.02</v>
      </c>
      <c r="E394" s="9">
        <f t="shared" si="6"/>
        <v>99.961371980676333</v>
      </c>
    </row>
    <row r="395" spans="1:5">
      <c r="A395" s="27" t="s">
        <v>15</v>
      </c>
      <c r="B395" s="5">
        <v>3174192</v>
      </c>
      <c r="C395" s="5">
        <v>2602000</v>
      </c>
      <c r="D395" s="5">
        <v>1205424.77</v>
      </c>
      <c r="E395" s="9">
        <f t="shared" si="6"/>
        <v>46.32685511145273</v>
      </c>
    </row>
    <row r="396" spans="1:5">
      <c r="A396" s="27" t="s">
        <v>16</v>
      </c>
      <c r="B396" s="5">
        <v>2080</v>
      </c>
      <c r="C396" s="5">
        <v>2080</v>
      </c>
      <c r="D396" s="7">
        <v>582.17999999999995</v>
      </c>
      <c r="E396" s="9">
        <f t="shared" ref="E396:E459" si="7">D396/C396*100</f>
        <v>27.989423076923075</v>
      </c>
    </row>
    <row r="397" spans="1:5" ht="30">
      <c r="A397" s="27" t="s">
        <v>22</v>
      </c>
      <c r="B397" s="5">
        <v>7100</v>
      </c>
      <c r="C397" s="5">
        <v>7100</v>
      </c>
      <c r="D397" s="6"/>
      <c r="E397" s="9">
        <f t="shared" si="7"/>
        <v>0</v>
      </c>
    </row>
    <row r="398" spans="1:5" ht="30">
      <c r="A398" s="29" t="s">
        <v>50</v>
      </c>
      <c r="B398" s="5">
        <v>7100</v>
      </c>
      <c r="C398" s="5">
        <v>7100</v>
      </c>
      <c r="D398" s="6"/>
      <c r="E398" s="9">
        <f t="shared" si="7"/>
        <v>0</v>
      </c>
    </row>
    <row r="399" spans="1:5">
      <c r="A399" s="28" t="s">
        <v>25</v>
      </c>
      <c r="B399" s="5">
        <v>309100</v>
      </c>
      <c r="C399" s="5">
        <v>309100</v>
      </c>
      <c r="D399" s="5">
        <v>301640</v>
      </c>
      <c r="E399" s="9">
        <f t="shared" si="7"/>
        <v>97.5865415723067</v>
      </c>
    </row>
    <row r="400" spans="1:5">
      <c r="A400" s="26" t="s">
        <v>26</v>
      </c>
      <c r="B400" s="5">
        <v>309100</v>
      </c>
      <c r="C400" s="5">
        <v>309100</v>
      </c>
      <c r="D400" s="5">
        <v>301640</v>
      </c>
      <c r="E400" s="9">
        <f t="shared" si="7"/>
        <v>97.5865415723067</v>
      </c>
    </row>
    <row r="401" spans="1:5" ht="30">
      <c r="A401" s="27" t="s">
        <v>27</v>
      </c>
      <c r="B401" s="5">
        <v>309100</v>
      </c>
      <c r="C401" s="5">
        <v>309100</v>
      </c>
      <c r="D401" s="5">
        <v>301640</v>
      </c>
      <c r="E401" s="9">
        <f t="shared" si="7"/>
        <v>97.5865415723067</v>
      </c>
    </row>
    <row r="402" spans="1:5">
      <c r="A402" s="24" t="s">
        <v>84</v>
      </c>
      <c r="B402" s="5">
        <v>114409261</v>
      </c>
      <c r="C402" s="5">
        <v>86284279</v>
      </c>
      <c r="D402" s="5">
        <v>82149113.430000007</v>
      </c>
      <c r="E402" s="9">
        <f t="shared" si="7"/>
        <v>95.20750985240312</v>
      </c>
    </row>
    <row r="403" spans="1:5">
      <c r="A403" s="28" t="s">
        <v>8</v>
      </c>
      <c r="B403" s="5">
        <v>109579400</v>
      </c>
      <c r="C403" s="5">
        <v>81964618</v>
      </c>
      <c r="D403" s="5">
        <v>81964613.430000007</v>
      </c>
      <c r="E403" s="9">
        <f t="shared" si="7"/>
        <v>99.999994424423491</v>
      </c>
    </row>
    <row r="404" spans="1:5">
      <c r="A404" s="26" t="s">
        <v>9</v>
      </c>
      <c r="B404" s="5">
        <v>8431342</v>
      </c>
      <c r="C404" s="5">
        <v>6206447</v>
      </c>
      <c r="D404" s="5">
        <v>6206444.0599999996</v>
      </c>
      <c r="E404" s="9">
        <f t="shared" si="7"/>
        <v>99.99995262990241</v>
      </c>
    </row>
    <row r="405" spans="1:5">
      <c r="A405" s="27" t="s">
        <v>10</v>
      </c>
      <c r="B405" s="5">
        <v>6901100</v>
      </c>
      <c r="C405" s="5">
        <v>5090550</v>
      </c>
      <c r="D405" s="5">
        <v>5090548.3600000003</v>
      </c>
      <c r="E405" s="9">
        <f t="shared" si="7"/>
        <v>99.999967783441875</v>
      </c>
    </row>
    <row r="406" spans="1:5">
      <c r="A406" s="29" t="s">
        <v>11</v>
      </c>
      <c r="B406" s="5">
        <v>6901100</v>
      </c>
      <c r="C406" s="5">
        <v>5090550</v>
      </c>
      <c r="D406" s="5">
        <v>5090548.3600000003</v>
      </c>
      <c r="E406" s="9">
        <f t="shared" si="7"/>
        <v>99.999967783441875</v>
      </c>
    </row>
    <row r="407" spans="1:5">
      <c r="A407" s="27" t="s">
        <v>12</v>
      </c>
      <c r="B407" s="5">
        <v>1530242</v>
      </c>
      <c r="C407" s="5">
        <v>1115897</v>
      </c>
      <c r="D407" s="5">
        <v>1115895.7</v>
      </c>
      <c r="E407" s="9">
        <f t="shared" si="7"/>
        <v>99.999883501792723</v>
      </c>
    </row>
    <row r="408" spans="1:5">
      <c r="A408" s="26" t="s">
        <v>13</v>
      </c>
      <c r="B408" s="5">
        <v>416255</v>
      </c>
      <c r="C408" s="5">
        <v>209537</v>
      </c>
      <c r="D408" s="5">
        <v>209536.07</v>
      </c>
      <c r="E408" s="9">
        <f t="shared" si="7"/>
        <v>99.999556164305119</v>
      </c>
    </row>
    <row r="409" spans="1:5">
      <c r="A409" s="27" t="s">
        <v>14</v>
      </c>
      <c r="B409" s="5">
        <v>168987</v>
      </c>
      <c r="C409" s="5">
        <v>55644</v>
      </c>
      <c r="D409" s="5">
        <v>55643.199999999997</v>
      </c>
      <c r="E409" s="9">
        <f t="shared" si="7"/>
        <v>99.998562288836169</v>
      </c>
    </row>
    <row r="410" spans="1:5">
      <c r="A410" s="27" t="s">
        <v>15</v>
      </c>
      <c r="B410" s="5">
        <v>240548</v>
      </c>
      <c r="C410" s="5">
        <v>153893</v>
      </c>
      <c r="D410" s="5">
        <v>153892.87</v>
      </c>
      <c r="E410" s="9">
        <f t="shared" si="7"/>
        <v>99.999915525722415</v>
      </c>
    </row>
    <row r="411" spans="1:5">
      <c r="A411" s="27" t="s">
        <v>16</v>
      </c>
      <c r="B411" s="5">
        <v>6720</v>
      </c>
      <c r="C411" s="6"/>
      <c r="D411" s="6"/>
      <c r="E411" s="9" t="e">
        <f t="shared" si="7"/>
        <v>#DIV/0!</v>
      </c>
    </row>
    <row r="412" spans="1:5">
      <c r="A412" s="26" t="s">
        <v>35</v>
      </c>
      <c r="B412" s="5">
        <v>100711100</v>
      </c>
      <c r="C412" s="5">
        <v>75533400</v>
      </c>
      <c r="D412" s="5">
        <v>75533400</v>
      </c>
      <c r="E412" s="9">
        <f t="shared" si="7"/>
        <v>100</v>
      </c>
    </row>
    <row r="413" spans="1:5">
      <c r="A413" s="27" t="s">
        <v>73</v>
      </c>
      <c r="B413" s="5">
        <v>100711100</v>
      </c>
      <c r="C413" s="5">
        <v>75533400</v>
      </c>
      <c r="D413" s="5">
        <v>75533400</v>
      </c>
      <c r="E413" s="9">
        <f t="shared" si="7"/>
        <v>100</v>
      </c>
    </row>
    <row r="414" spans="1:5">
      <c r="A414" s="26" t="s">
        <v>24</v>
      </c>
      <c r="B414" s="5">
        <v>20703</v>
      </c>
      <c r="C414" s="5">
        <v>15234</v>
      </c>
      <c r="D414" s="5">
        <v>15233.3</v>
      </c>
      <c r="E414" s="9">
        <f t="shared" si="7"/>
        <v>99.995405015097802</v>
      </c>
    </row>
    <row r="415" spans="1:5">
      <c r="A415" s="28" t="s">
        <v>25</v>
      </c>
      <c r="B415" s="5">
        <v>184500</v>
      </c>
      <c r="C415" s="5">
        <v>184500</v>
      </c>
      <c r="D415" s="5">
        <v>184500</v>
      </c>
      <c r="E415" s="9">
        <f t="shared" si="7"/>
        <v>100</v>
      </c>
    </row>
    <row r="416" spans="1:5">
      <c r="A416" s="26" t="s">
        <v>26</v>
      </c>
      <c r="B416" s="5">
        <v>184500</v>
      </c>
      <c r="C416" s="5">
        <v>184500</v>
      </c>
      <c r="D416" s="5">
        <v>184500</v>
      </c>
      <c r="E416" s="9">
        <f t="shared" si="7"/>
        <v>100</v>
      </c>
    </row>
    <row r="417" spans="1:5" ht="30">
      <c r="A417" s="27" t="s">
        <v>27</v>
      </c>
      <c r="B417" s="5">
        <v>184500</v>
      </c>
      <c r="C417" s="5">
        <v>184500</v>
      </c>
      <c r="D417" s="5">
        <v>184500</v>
      </c>
      <c r="E417" s="9">
        <f t="shared" si="7"/>
        <v>100</v>
      </c>
    </row>
    <row r="418" spans="1:5">
      <c r="A418" s="28" t="s">
        <v>64</v>
      </c>
      <c r="B418" s="5">
        <v>4645361</v>
      </c>
      <c r="C418" s="5">
        <v>4135161</v>
      </c>
      <c r="D418" s="6"/>
      <c r="E418" s="9">
        <f t="shared" si="7"/>
        <v>0</v>
      </c>
    </row>
    <row r="419" spans="1:5" ht="30">
      <c r="A419" s="24" t="s">
        <v>85</v>
      </c>
      <c r="B419" s="5">
        <v>4806500</v>
      </c>
      <c r="C419" s="5">
        <v>3552943</v>
      </c>
      <c r="D419" s="5">
        <v>3297551.94</v>
      </c>
      <c r="E419" s="9">
        <f t="shared" si="7"/>
        <v>92.811844715775067</v>
      </c>
    </row>
    <row r="420" spans="1:5">
      <c r="A420" s="28" t="s">
        <v>8</v>
      </c>
      <c r="B420" s="5">
        <v>4724500</v>
      </c>
      <c r="C420" s="5">
        <v>3470943</v>
      </c>
      <c r="D420" s="5">
        <v>3223332.94</v>
      </c>
      <c r="E420" s="9">
        <f t="shared" si="7"/>
        <v>92.866202066700609</v>
      </c>
    </row>
    <row r="421" spans="1:5">
      <c r="A421" s="26" t="s">
        <v>9</v>
      </c>
      <c r="B421" s="5">
        <v>3818750</v>
      </c>
      <c r="C421" s="5">
        <v>2825980</v>
      </c>
      <c r="D421" s="5">
        <v>2783956.27</v>
      </c>
      <c r="E421" s="9">
        <f t="shared" si="7"/>
        <v>98.512950197807498</v>
      </c>
    </row>
    <row r="422" spans="1:5">
      <c r="A422" s="27" t="s">
        <v>10</v>
      </c>
      <c r="B422" s="5">
        <v>3125000</v>
      </c>
      <c r="C422" s="5">
        <v>2312668</v>
      </c>
      <c r="D422" s="5">
        <v>2281640.3199999998</v>
      </c>
      <c r="E422" s="9">
        <f t="shared" si="7"/>
        <v>98.658359954822743</v>
      </c>
    </row>
    <row r="423" spans="1:5">
      <c r="A423" s="29" t="s">
        <v>11</v>
      </c>
      <c r="B423" s="5">
        <v>3125000</v>
      </c>
      <c r="C423" s="5">
        <v>2312668</v>
      </c>
      <c r="D423" s="5">
        <v>2281640.3199999998</v>
      </c>
      <c r="E423" s="9">
        <f t="shared" si="7"/>
        <v>98.658359954822743</v>
      </c>
    </row>
    <row r="424" spans="1:5">
      <c r="A424" s="27" t="s">
        <v>12</v>
      </c>
      <c r="B424" s="5">
        <v>693750</v>
      </c>
      <c r="C424" s="5">
        <v>513312</v>
      </c>
      <c r="D424" s="5">
        <v>502315.95</v>
      </c>
      <c r="E424" s="9">
        <f t="shared" si="7"/>
        <v>97.857823312137654</v>
      </c>
    </row>
    <row r="425" spans="1:5">
      <c r="A425" s="26" t="s">
        <v>13</v>
      </c>
      <c r="B425" s="5">
        <v>896220</v>
      </c>
      <c r="C425" s="5">
        <v>637024</v>
      </c>
      <c r="D425" s="5">
        <v>432530.85</v>
      </c>
      <c r="E425" s="9">
        <f t="shared" si="7"/>
        <v>67.898674147284879</v>
      </c>
    </row>
    <row r="426" spans="1:5">
      <c r="A426" s="27" t="s">
        <v>14</v>
      </c>
      <c r="B426" s="5">
        <v>133572</v>
      </c>
      <c r="C426" s="5">
        <v>98270</v>
      </c>
      <c r="D426" s="5">
        <v>92054.84</v>
      </c>
      <c r="E426" s="9">
        <f t="shared" si="7"/>
        <v>93.675424849903322</v>
      </c>
    </row>
    <row r="427" spans="1:5">
      <c r="A427" s="27" t="s">
        <v>15</v>
      </c>
      <c r="B427" s="5">
        <v>579728</v>
      </c>
      <c r="C427" s="5">
        <v>482392</v>
      </c>
      <c r="D427" s="5">
        <v>333734.59000000003</v>
      </c>
      <c r="E427" s="9">
        <f t="shared" si="7"/>
        <v>69.183276256654352</v>
      </c>
    </row>
    <row r="428" spans="1:5">
      <c r="A428" s="27" t="s">
        <v>16</v>
      </c>
      <c r="B428" s="5">
        <v>4400</v>
      </c>
      <c r="C428" s="5">
        <v>4400</v>
      </c>
      <c r="D428" s="7">
        <v>300</v>
      </c>
      <c r="E428" s="9">
        <f t="shared" si="7"/>
        <v>6.8181818181818175</v>
      </c>
    </row>
    <row r="429" spans="1:5">
      <c r="A429" s="27" t="s">
        <v>17</v>
      </c>
      <c r="B429" s="5">
        <v>173760</v>
      </c>
      <c r="C429" s="5">
        <v>47202</v>
      </c>
      <c r="D429" s="5">
        <v>2061.42</v>
      </c>
      <c r="E429" s="9">
        <f t="shared" si="7"/>
        <v>4.3672302021100808</v>
      </c>
    </row>
    <row r="430" spans="1:5">
      <c r="A430" s="29" t="s">
        <v>18</v>
      </c>
      <c r="B430" s="5">
        <v>98170</v>
      </c>
      <c r="C430" s="6"/>
      <c r="D430" s="6"/>
      <c r="E430" s="9" t="e">
        <f t="shared" si="7"/>
        <v>#DIV/0!</v>
      </c>
    </row>
    <row r="431" spans="1:5">
      <c r="A431" s="29" t="s">
        <v>19</v>
      </c>
      <c r="B431" s="5">
        <v>4150</v>
      </c>
      <c r="C431" s="5">
        <v>2552</v>
      </c>
      <c r="D431" s="7">
        <v>245.88</v>
      </c>
      <c r="E431" s="9">
        <f t="shared" si="7"/>
        <v>9.6347962382445136</v>
      </c>
    </row>
    <row r="432" spans="1:5">
      <c r="A432" s="29" t="s">
        <v>20</v>
      </c>
      <c r="B432" s="5">
        <v>71440</v>
      </c>
      <c r="C432" s="5">
        <v>44650</v>
      </c>
      <c r="D432" s="5">
        <v>1815.54</v>
      </c>
      <c r="E432" s="9">
        <f t="shared" si="7"/>
        <v>4.0661590145576705</v>
      </c>
    </row>
    <row r="433" spans="1:5" ht="30">
      <c r="A433" s="27" t="s">
        <v>22</v>
      </c>
      <c r="B433" s="5">
        <v>4760</v>
      </c>
      <c r="C433" s="5">
        <v>4760</v>
      </c>
      <c r="D433" s="5">
        <v>4380</v>
      </c>
      <c r="E433" s="9">
        <f t="shared" si="7"/>
        <v>92.016806722689068</v>
      </c>
    </row>
    <row r="434" spans="1:5" ht="30">
      <c r="A434" s="29" t="s">
        <v>23</v>
      </c>
      <c r="B434" s="5">
        <v>4760</v>
      </c>
      <c r="C434" s="5">
        <v>4760</v>
      </c>
      <c r="D434" s="5">
        <v>4380</v>
      </c>
      <c r="E434" s="9">
        <f t="shared" si="7"/>
        <v>92.016806722689068</v>
      </c>
    </row>
    <row r="435" spans="1:5">
      <c r="A435" s="26" t="s">
        <v>24</v>
      </c>
      <c r="B435" s="5">
        <v>9530</v>
      </c>
      <c r="C435" s="5">
        <v>7939</v>
      </c>
      <c r="D435" s="5">
        <v>6845.82</v>
      </c>
      <c r="E435" s="9">
        <f t="shared" si="7"/>
        <v>86.230255699710284</v>
      </c>
    </row>
    <row r="436" spans="1:5">
      <c r="A436" s="28" t="s">
        <v>25</v>
      </c>
      <c r="B436" s="5">
        <v>82000</v>
      </c>
      <c r="C436" s="5">
        <v>82000</v>
      </c>
      <c r="D436" s="5">
        <v>74219</v>
      </c>
      <c r="E436" s="9">
        <f t="shared" si="7"/>
        <v>90.510975609756088</v>
      </c>
    </row>
    <row r="437" spans="1:5">
      <c r="A437" s="26" t="s">
        <v>26</v>
      </c>
      <c r="B437" s="5">
        <v>82000</v>
      </c>
      <c r="C437" s="5">
        <v>82000</v>
      </c>
      <c r="D437" s="5">
        <v>74219</v>
      </c>
      <c r="E437" s="9">
        <f t="shared" si="7"/>
        <v>90.510975609756088</v>
      </c>
    </row>
    <row r="438" spans="1:5" ht="30">
      <c r="A438" s="27" t="s">
        <v>27</v>
      </c>
      <c r="B438" s="5">
        <v>82000</v>
      </c>
      <c r="C438" s="5">
        <v>82000</v>
      </c>
      <c r="D438" s="5">
        <v>74219</v>
      </c>
      <c r="E438" s="9">
        <f t="shared" si="7"/>
        <v>90.510975609756088</v>
      </c>
    </row>
    <row r="439" spans="1:5">
      <c r="A439" s="24" t="s">
        <v>94</v>
      </c>
      <c r="B439" s="5">
        <v>49568315</v>
      </c>
      <c r="C439" s="5">
        <v>45616127</v>
      </c>
      <c r="D439" s="5">
        <v>35351460.090000004</v>
      </c>
      <c r="E439" s="9">
        <f t="shared" si="7"/>
        <v>77.497723754583561</v>
      </c>
    </row>
    <row r="440" spans="1:5">
      <c r="A440" s="28" t="s">
        <v>8</v>
      </c>
      <c r="B440" s="5">
        <v>37957787</v>
      </c>
      <c r="C440" s="5">
        <v>34005599</v>
      </c>
      <c r="D440" s="5">
        <v>28078516.600000001</v>
      </c>
      <c r="E440" s="9">
        <f t="shared" si="7"/>
        <v>82.570274971483386</v>
      </c>
    </row>
    <row r="441" spans="1:5">
      <c r="A441" s="26" t="s">
        <v>9</v>
      </c>
      <c r="B441" s="5">
        <v>9449063</v>
      </c>
      <c r="C441" s="5">
        <v>7441339</v>
      </c>
      <c r="D441" s="5">
        <v>6998607.3899999997</v>
      </c>
      <c r="E441" s="9">
        <f t="shared" si="7"/>
        <v>94.0503770893921</v>
      </c>
    </row>
    <row r="442" spans="1:5">
      <c r="A442" s="27" t="s">
        <v>10</v>
      </c>
      <c r="B442" s="5">
        <v>7733484</v>
      </c>
      <c r="C442" s="5">
        <v>6085834</v>
      </c>
      <c r="D442" s="5">
        <v>5740437.9500000002</v>
      </c>
      <c r="E442" s="9">
        <f t="shared" si="7"/>
        <v>94.324589694690985</v>
      </c>
    </row>
    <row r="443" spans="1:5">
      <c r="A443" s="29" t="s">
        <v>11</v>
      </c>
      <c r="B443" s="5">
        <v>7733484</v>
      </c>
      <c r="C443" s="5">
        <v>6085834</v>
      </c>
      <c r="D443" s="5">
        <v>5740437.9500000002</v>
      </c>
      <c r="E443" s="9">
        <f t="shared" si="7"/>
        <v>94.324589694690985</v>
      </c>
    </row>
    <row r="444" spans="1:5">
      <c r="A444" s="27" t="s">
        <v>12</v>
      </c>
      <c r="B444" s="5">
        <v>1715579</v>
      </c>
      <c r="C444" s="5">
        <v>1355505</v>
      </c>
      <c r="D444" s="5">
        <v>1258169.44</v>
      </c>
      <c r="E444" s="9">
        <f t="shared" si="7"/>
        <v>92.819240061821972</v>
      </c>
    </row>
    <row r="445" spans="1:5">
      <c r="A445" s="26" t="s">
        <v>13</v>
      </c>
      <c r="B445" s="5">
        <v>27768702</v>
      </c>
      <c r="C445" s="5">
        <v>25888570</v>
      </c>
      <c r="D445" s="5">
        <v>20623301.84</v>
      </c>
      <c r="E445" s="9">
        <f t="shared" si="7"/>
        <v>79.661803799900895</v>
      </c>
    </row>
    <row r="446" spans="1:5">
      <c r="A446" s="27" t="s">
        <v>14</v>
      </c>
      <c r="B446" s="5">
        <v>592901</v>
      </c>
      <c r="C446" s="5">
        <v>420349</v>
      </c>
      <c r="D446" s="5">
        <v>362737.52</v>
      </c>
      <c r="E446" s="9">
        <f t="shared" si="7"/>
        <v>86.294369678529037</v>
      </c>
    </row>
    <row r="447" spans="1:5">
      <c r="A447" s="27" t="s">
        <v>15</v>
      </c>
      <c r="B447" s="5">
        <v>26396955</v>
      </c>
      <c r="C447" s="5">
        <v>24895527</v>
      </c>
      <c r="D447" s="5">
        <v>19711111.420000002</v>
      </c>
      <c r="E447" s="9">
        <f t="shared" si="7"/>
        <v>79.175312978913851</v>
      </c>
    </row>
    <row r="448" spans="1:5">
      <c r="A448" s="27" t="s">
        <v>17</v>
      </c>
      <c r="B448" s="5">
        <v>339808</v>
      </c>
      <c r="C448" s="5">
        <v>242668</v>
      </c>
      <c r="D448" s="5">
        <v>222427.58</v>
      </c>
      <c r="E448" s="9">
        <f t="shared" si="7"/>
        <v>91.659213410915314</v>
      </c>
    </row>
    <row r="449" spans="1:5">
      <c r="A449" s="29" t="s">
        <v>19</v>
      </c>
      <c r="B449" s="5">
        <v>8206</v>
      </c>
      <c r="C449" s="5">
        <v>6351</v>
      </c>
      <c r="D449" s="5">
        <v>6027.24</v>
      </c>
      <c r="E449" s="9">
        <f t="shared" si="7"/>
        <v>94.902220122815308</v>
      </c>
    </row>
    <row r="450" spans="1:5">
      <c r="A450" s="29" t="s">
        <v>20</v>
      </c>
      <c r="B450" s="5">
        <v>82017</v>
      </c>
      <c r="C450" s="5">
        <v>60102</v>
      </c>
      <c r="D450" s="5">
        <v>58668.71</v>
      </c>
      <c r="E450" s="9">
        <f t="shared" si="7"/>
        <v>97.615237429702844</v>
      </c>
    </row>
    <row r="451" spans="1:5">
      <c r="A451" s="29" t="s">
        <v>21</v>
      </c>
      <c r="B451" s="5">
        <v>249585</v>
      </c>
      <c r="C451" s="5">
        <v>176215</v>
      </c>
      <c r="D451" s="5">
        <v>157731.63</v>
      </c>
      <c r="E451" s="9">
        <f t="shared" si="7"/>
        <v>89.510898618165314</v>
      </c>
    </row>
    <row r="452" spans="1:5" ht="30">
      <c r="A452" s="27" t="s">
        <v>22</v>
      </c>
      <c r="B452" s="5">
        <v>439038</v>
      </c>
      <c r="C452" s="5">
        <v>330026</v>
      </c>
      <c r="D452" s="5">
        <v>327025.32</v>
      </c>
      <c r="E452" s="9">
        <f t="shared" si="7"/>
        <v>99.090774666238417</v>
      </c>
    </row>
    <row r="453" spans="1:5" ht="30">
      <c r="A453" s="29" t="s">
        <v>23</v>
      </c>
      <c r="B453" s="5">
        <v>439038</v>
      </c>
      <c r="C453" s="5">
        <v>330026</v>
      </c>
      <c r="D453" s="5">
        <v>327025.32</v>
      </c>
      <c r="E453" s="9">
        <f t="shared" si="7"/>
        <v>99.090774666238417</v>
      </c>
    </row>
    <row r="454" spans="1:5">
      <c r="A454" s="26" t="s">
        <v>35</v>
      </c>
      <c r="B454" s="5">
        <v>400000</v>
      </c>
      <c r="C454" s="5">
        <v>356200</v>
      </c>
      <c r="D454" s="5">
        <v>328568.27</v>
      </c>
      <c r="E454" s="9">
        <f t="shared" si="7"/>
        <v>92.242636159460972</v>
      </c>
    </row>
    <row r="455" spans="1:5" ht="30">
      <c r="A455" s="27" t="s">
        <v>36</v>
      </c>
      <c r="B455" s="5">
        <v>400000</v>
      </c>
      <c r="C455" s="5">
        <v>356200</v>
      </c>
      <c r="D455" s="5">
        <v>328568.27</v>
      </c>
      <c r="E455" s="9">
        <f t="shared" si="7"/>
        <v>92.242636159460972</v>
      </c>
    </row>
    <row r="456" spans="1:5">
      <c r="A456" s="26" t="s">
        <v>37</v>
      </c>
      <c r="B456" s="5">
        <v>63000</v>
      </c>
      <c r="C456" s="5">
        <v>46800</v>
      </c>
      <c r="D456" s="5">
        <v>36700</v>
      </c>
      <c r="E456" s="9">
        <f t="shared" si="7"/>
        <v>78.418803418803421</v>
      </c>
    </row>
    <row r="457" spans="1:5">
      <c r="A457" s="27" t="s">
        <v>39</v>
      </c>
      <c r="B457" s="5">
        <v>63000</v>
      </c>
      <c r="C457" s="5">
        <v>46800</v>
      </c>
      <c r="D457" s="5">
        <v>36700</v>
      </c>
      <c r="E457" s="9">
        <f t="shared" si="7"/>
        <v>78.418803418803421</v>
      </c>
    </row>
    <row r="458" spans="1:5">
      <c r="A458" s="26" t="s">
        <v>24</v>
      </c>
      <c r="B458" s="5">
        <v>277022</v>
      </c>
      <c r="C458" s="5">
        <v>272690</v>
      </c>
      <c r="D458" s="5">
        <v>91339.1</v>
      </c>
      <c r="E458" s="9">
        <f t="shared" si="7"/>
        <v>33.495581062745245</v>
      </c>
    </row>
    <row r="459" spans="1:5">
      <c r="A459" s="28" t="s">
        <v>25</v>
      </c>
      <c r="B459" s="5">
        <v>11610528</v>
      </c>
      <c r="C459" s="5">
        <v>11610528</v>
      </c>
      <c r="D459" s="5">
        <v>7272943.4900000002</v>
      </c>
      <c r="E459" s="9">
        <f t="shared" si="7"/>
        <v>62.640936656799759</v>
      </c>
    </row>
    <row r="460" spans="1:5">
      <c r="A460" s="26" t="s">
        <v>26</v>
      </c>
      <c r="B460" s="5">
        <v>11610528</v>
      </c>
      <c r="C460" s="5">
        <v>11610528</v>
      </c>
      <c r="D460" s="5">
        <v>7272943.4900000002</v>
      </c>
      <c r="E460" s="9">
        <f t="shared" ref="E460:E523" si="8">D460/C460*100</f>
        <v>62.640936656799759</v>
      </c>
    </row>
    <row r="461" spans="1:5" ht="30">
      <c r="A461" s="27" t="s">
        <v>27</v>
      </c>
      <c r="B461" s="5">
        <v>249000</v>
      </c>
      <c r="C461" s="5">
        <v>249000</v>
      </c>
      <c r="D461" s="5">
        <v>99000</v>
      </c>
      <c r="E461" s="9">
        <f t="shared" si="8"/>
        <v>39.75903614457831</v>
      </c>
    </row>
    <row r="462" spans="1:5">
      <c r="A462" s="27" t="s">
        <v>28</v>
      </c>
      <c r="B462" s="5">
        <v>10011528</v>
      </c>
      <c r="C462" s="5">
        <v>10011528</v>
      </c>
      <c r="D462" s="5">
        <v>7012849.4100000001</v>
      </c>
      <c r="E462" s="9">
        <f t="shared" si="8"/>
        <v>70.047743061798357</v>
      </c>
    </row>
    <row r="463" spans="1:5">
      <c r="A463" s="29" t="s">
        <v>29</v>
      </c>
      <c r="B463" s="5">
        <v>10011528</v>
      </c>
      <c r="C463" s="5">
        <v>10011528</v>
      </c>
      <c r="D463" s="5">
        <v>7012849.4100000001</v>
      </c>
      <c r="E463" s="9">
        <f t="shared" si="8"/>
        <v>70.047743061798357</v>
      </c>
    </row>
    <row r="464" spans="1:5">
      <c r="A464" s="27" t="s">
        <v>54</v>
      </c>
      <c r="B464" s="5">
        <v>1350000</v>
      </c>
      <c r="C464" s="5">
        <v>1350000</v>
      </c>
      <c r="D464" s="5">
        <v>161094.07999999999</v>
      </c>
      <c r="E464" s="9">
        <f t="shared" si="8"/>
        <v>11.932894814814814</v>
      </c>
    </row>
    <row r="465" spans="1:5">
      <c r="A465" s="29" t="s">
        <v>56</v>
      </c>
      <c r="B465" s="5">
        <v>1350000</v>
      </c>
      <c r="C465" s="5">
        <v>1350000</v>
      </c>
      <c r="D465" s="5">
        <v>161094.07999999999</v>
      </c>
      <c r="E465" s="9">
        <f t="shared" si="8"/>
        <v>11.932894814814814</v>
      </c>
    </row>
    <row r="466" spans="1:5">
      <c r="A466" s="23" t="s">
        <v>95</v>
      </c>
      <c r="B466" s="5">
        <v>41529737</v>
      </c>
      <c r="C466" s="5">
        <v>30734513.469999999</v>
      </c>
      <c r="D466" s="5">
        <v>28934630.879999999</v>
      </c>
      <c r="E466" s="9">
        <f t="shared" si="8"/>
        <v>94.143773931034019</v>
      </c>
    </row>
    <row r="467" spans="1:5">
      <c r="A467" s="28" t="s">
        <v>8</v>
      </c>
      <c r="B467" s="5">
        <v>19873290</v>
      </c>
      <c r="C467" s="5">
        <v>16454307</v>
      </c>
      <c r="D467" s="5">
        <v>15094710.369999999</v>
      </c>
      <c r="E467" s="9">
        <f t="shared" si="8"/>
        <v>91.737138306705958</v>
      </c>
    </row>
    <row r="468" spans="1:5">
      <c r="A468" s="26" t="s">
        <v>9</v>
      </c>
      <c r="B468" s="5">
        <v>6520862</v>
      </c>
      <c r="C468" s="5">
        <v>4840453</v>
      </c>
      <c r="D468" s="5">
        <v>4777204.7699999996</v>
      </c>
      <c r="E468" s="9">
        <f t="shared" si="8"/>
        <v>98.693340685262299</v>
      </c>
    </row>
    <row r="469" spans="1:5">
      <c r="A469" s="27" t="s">
        <v>10</v>
      </c>
      <c r="B469" s="5">
        <v>5367693.3099999996</v>
      </c>
      <c r="C469" s="5">
        <v>3987029.31</v>
      </c>
      <c r="D469" s="5">
        <v>3937035.41</v>
      </c>
      <c r="E469" s="9">
        <f t="shared" si="8"/>
        <v>98.746086469075905</v>
      </c>
    </row>
    <row r="470" spans="1:5">
      <c r="A470" s="29" t="s">
        <v>11</v>
      </c>
      <c r="B470" s="5">
        <v>5367693.3099999996</v>
      </c>
      <c r="C470" s="5">
        <v>3987029.31</v>
      </c>
      <c r="D470" s="5">
        <v>3937035.41</v>
      </c>
      <c r="E470" s="9">
        <f t="shared" si="8"/>
        <v>98.746086469075905</v>
      </c>
    </row>
    <row r="471" spans="1:5">
      <c r="A471" s="27" t="s">
        <v>12</v>
      </c>
      <c r="B471" s="5">
        <v>1153168.69</v>
      </c>
      <c r="C471" s="5">
        <v>853423.69</v>
      </c>
      <c r="D471" s="5">
        <v>840169.36</v>
      </c>
      <c r="E471" s="9">
        <f t="shared" si="8"/>
        <v>98.446922653389208</v>
      </c>
    </row>
    <row r="472" spans="1:5">
      <c r="A472" s="26" t="s">
        <v>13</v>
      </c>
      <c r="B472" s="5">
        <v>13309228</v>
      </c>
      <c r="C472" s="5">
        <v>11581454</v>
      </c>
      <c r="D472" s="5">
        <v>10285605.6</v>
      </c>
      <c r="E472" s="9">
        <f t="shared" si="8"/>
        <v>88.811004214151339</v>
      </c>
    </row>
    <row r="473" spans="1:5">
      <c r="A473" s="27" t="s">
        <v>14</v>
      </c>
      <c r="B473" s="5">
        <v>716552</v>
      </c>
      <c r="C473" s="5">
        <v>557552</v>
      </c>
      <c r="D473" s="5">
        <v>494634.21</v>
      </c>
      <c r="E473" s="9">
        <f t="shared" si="8"/>
        <v>88.715350317100473</v>
      </c>
    </row>
    <row r="474" spans="1:5">
      <c r="A474" s="27" t="s">
        <v>15</v>
      </c>
      <c r="B474" s="5">
        <v>11845090</v>
      </c>
      <c r="C474" s="5">
        <v>10430714</v>
      </c>
      <c r="D474" s="5">
        <v>9286820.7799999993</v>
      </c>
      <c r="E474" s="9">
        <f t="shared" si="8"/>
        <v>89.033414011734962</v>
      </c>
    </row>
    <row r="475" spans="1:5">
      <c r="A475" s="27" t="s">
        <v>17</v>
      </c>
      <c r="B475" s="5">
        <v>420557</v>
      </c>
      <c r="C475" s="5">
        <v>347918</v>
      </c>
      <c r="D475" s="5">
        <v>258903.38</v>
      </c>
      <c r="E475" s="9">
        <f t="shared" si="8"/>
        <v>74.415057571036854</v>
      </c>
    </row>
    <row r="476" spans="1:5">
      <c r="A476" s="29" t="s">
        <v>18</v>
      </c>
      <c r="B476" s="5">
        <v>264221</v>
      </c>
      <c r="C476" s="5">
        <v>200882</v>
      </c>
      <c r="D476" s="5">
        <v>172711.3</v>
      </c>
      <c r="E476" s="9">
        <f t="shared" si="8"/>
        <v>85.976493662946396</v>
      </c>
    </row>
    <row r="477" spans="1:5">
      <c r="A477" s="29" t="s">
        <v>19</v>
      </c>
      <c r="B477" s="5">
        <v>2988</v>
      </c>
      <c r="C477" s="5">
        <v>2688</v>
      </c>
      <c r="D477" s="5">
        <v>1385.66</v>
      </c>
      <c r="E477" s="9">
        <f t="shared" si="8"/>
        <v>51.54985119047619</v>
      </c>
    </row>
    <row r="478" spans="1:5">
      <c r="A478" s="29" t="s">
        <v>20</v>
      </c>
      <c r="B478" s="5">
        <v>153348</v>
      </c>
      <c r="C478" s="5">
        <v>144348</v>
      </c>
      <c r="D478" s="5">
        <v>84806.42</v>
      </c>
      <c r="E478" s="9">
        <f t="shared" si="8"/>
        <v>58.751364757391855</v>
      </c>
    </row>
    <row r="479" spans="1:5" ht="30">
      <c r="A479" s="27" t="s">
        <v>22</v>
      </c>
      <c r="B479" s="5">
        <v>327029</v>
      </c>
      <c r="C479" s="5">
        <v>245270</v>
      </c>
      <c r="D479" s="5">
        <v>245247.23</v>
      </c>
      <c r="E479" s="9">
        <f t="shared" si="8"/>
        <v>99.990716353406455</v>
      </c>
    </row>
    <row r="480" spans="1:5" ht="30">
      <c r="A480" s="29" t="s">
        <v>23</v>
      </c>
      <c r="B480" s="5">
        <v>327029</v>
      </c>
      <c r="C480" s="5">
        <v>245270</v>
      </c>
      <c r="D480" s="5">
        <v>245247.23</v>
      </c>
      <c r="E480" s="9">
        <f t="shared" si="8"/>
        <v>99.990716353406455</v>
      </c>
    </row>
    <row r="481" spans="1:5">
      <c r="A481" s="26" t="s">
        <v>37</v>
      </c>
      <c r="B481" s="5">
        <v>43200</v>
      </c>
      <c r="C481" s="5">
        <v>32400</v>
      </c>
      <c r="D481" s="5">
        <v>31900</v>
      </c>
      <c r="E481" s="9">
        <f t="shared" si="8"/>
        <v>98.456790123456798</v>
      </c>
    </row>
    <row r="482" spans="1:5">
      <c r="A482" s="27" t="s">
        <v>39</v>
      </c>
      <c r="B482" s="5">
        <v>43200</v>
      </c>
      <c r="C482" s="5">
        <v>32400</v>
      </c>
      <c r="D482" s="5">
        <v>31900</v>
      </c>
      <c r="E482" s="9">
        <f t="shared" si="8"/>
        <v>98.456790123456798</v>
      </c>
    </row>
    <row r="483" spans="1:5">
      <c r="A483" s="28" t="s">
        <v>25</v>
      </c>
      <c r="B483" s="5">
        <v>21656447</v>
      </c>
      <c r="C483" s="5">
        <v>14280206.470000001</v>
      </c>
      <c r="D483" s="5">
        <v>13839920.51</v>
      </c>
      <c r="E483" s="9">
        <f t="shared" si="8"/>
        <v>96.916809564868984</v>
      </c>
    </row>
    <row r="484" spans="1:5">
      <c r="A484" s="26" t="s">
        <v>26</v>
      </c>
      <c r="B484" s="5">
        <v>17656447</v>
      </c>
      <c r="C484" s="5">
        <v>14058550.08</v>
      </c>
      <c r="D484" s="5">
        <v>13773423.59</v>
      </c>
      <c r="E484" s="9">
        <f t="shared" si="8"/>
        <v>97.971864179609625</v>
      </c>
    </row>
    <row r="485" spans="1:5" ht="30">
      <c r="A485" s="27" t="s">
        <v>27</v>
      </c>
      <c r="B485" s="5">
        <v>28000</v>
      </c>
      <c r="C485" s="5">
        <v>28000</v>
      </c>
      <c r="D485" s="5">
        <v>27930</v>
      </c>
      <c r="E485" s="9">
        <f t="shared" si="8"/>
        <v>99.75</v>
      </c>
    </row>
    <row r="486" spans="1:5">
      <c r="A486" s="27" t="s">
        <v>52</v>
      </c>
      <c r="B486" s="6"/>
      <c r="C486" s="6"/>
      <c r="D486" s="6"/>
      <c r="E486" s="9" t="e">
        <f t="shared" si="8"/>
        <v>#DIV/0!</v>
      </c>
    </row>
    <row r="487" spans="1:5">
      <c r="A487" s="29" t="s">
        <v>53</v>
      </c>
      <c r="B487" s="6"/>
      <c r="C487" s="6"/>
      <c r="D487" s="6"/>
      <c r="E487" s="9" t="e">
        <f t="shared" si="8"/>
        <v>#DIV/0!</v>
      </c>
    </row>
    <row r="488" spans="1:5">
      <c r="A488" s="27" t="s">
        <v>28</v>
      </c>
      <c r="B488" s="5">
        <v>17628447</v>
      </c>
      <c r="C488" s="5">
        <v>14030550.08</v>
      </c>
      <c r="D488" s="5">
        <v>13745493.59</v>
      </c>
      <c r="E488" s="9">
        <f t="shared" si="8"/>
        <v>97.968315651384643</v>
      </c>
    </row>
    <row r="489" spans="1:5">
      <c r="A489" s="29" t="s">
        <v>29</v>
      </c>
      <c r="B489" s="5">
        <v>17628447</v>
      </c>
      <c r="C489" s="5">
        <v>14030550.08</v>
      </c>
      <c r="D489" s="5">
        <v>13745493.59</v>
      </c>
      <c r="E489" s="9">
        <f t="shared" si="8"/>
        <v>97.968315651384643</v>
      </c>
    </row>
    <row r="490" spans="1:5">
      <c r="A490" s="26" t="s">
        <v>41</v>
      </c>
      <c r="B490" s="5">
        <v>4000000</v>
      </c>
      <c r="C490" s="5">
        <v>221656.39</v>
      </c>
      <c r="D490" s="5">
        <v>66496.92</v>
      </c>
      <c r="E490" s="9">
        <f t="shared" si="8"/>
        <v>30.000001353446205</v>
      </c>
    </row>
    <row r="491" spans="1:5">
      <c r="A491" s="27" t="s">
        <v>42</v>
      </c>
      <c r="B491" s="5">
        <v>4000000</v>
      </c>
      <c r="C491" s="5">
        <v>221656.39</v>
      </c>
      <c r="D491" s="5">
        <v>66496.92</v>
      </c>
      <c r="E491" s="9">
        <f t="shared" si="8"/>
        <v>30.000001353446205</v>
      </c>
    </row>
    <row r="492" spans="1:5">
      <c r="A492" s="23" t="s">
        <v>96</v>
      </c>
      <c r="B492" s="5">
        <v>51221039</v>
      </c>
      <c r="C492" s="5">
        <v>45456088.859999999</v>
      </c>
      <c r="D492" s="5">
        <v>29987517.59</v>
      </c>
      <c r="E492" s="9">
        <f t="shared" si="8"/>
        <v>65.970298681785891</v>
      </c>
    </row>
    <row r="493" spans="1:5">
      <c r="A493" s="28" t="s">
        <v>8</v>
      </c>
      <c r="B493" s="5">
        <v>39284039</v>
      </c>
      <c r="C493" s="5">
        <v>33519088.859999999</v>
      </c>
      <c r="D493" s="5">
        <v>23224771.41</v>
      </c>
      <c r="E493" s="9">
        <f t="shared" si="8"/>
        <v>69.288194279395455</v>
      </c>
    </row>
    <row r="494" spans="1:5">
      <c r="A494" s="26" t="s">
        <v>9</v>
      </c>
      <c r="B494" s="5">
        <v>8654135</v>
      </c>
      <c r="C494" s="5">
        <v>6499674</v>
      </c>
      <c r="D494" s="5">
        <v>6293741.8700000001</v>
      </c>
      <c r="E494" s="9">
        <f t="shared" si="8"/>
        <v>96.831654479901601</v>
      </c>
    </row>
    <row r="495" spans="1:5">
      <c r="A495" s="27" t="s">
        <v>10</v>
      </c>
      <c r="B495" s="5">
        <v>7079734</v>
      </c>
      <c r="C495" s="5">
        <v>5318205</v>
      </c>
      <c r="D495" s="5">
        <v>5146120.92</v>
      </c>
      <c r="E495" s="9">
        <f t="shared" si="8"/>
        <v>96.764245078931708</v>
      </c>
    </row>
    <row r="496" spans="1:5">
      <c r="A496" s="29" t="s">
        <v>11</v>
      </c>
      <c r="B496" s="5">
        <v>7079734</v>
      </c>
      <c r="C496" s="5">
        <v>5318205</v>
      </c>
      <c r="D496" s="5">
        <v>5146120.92</v>
      </c>
      <c r="E496" s="9">
        <f t="shared" si="8"/>
        <v>96.764245078931708</v>
      </c>
    </row>
    <row r="497" spans="1:5">
      <c r="A497" s="27" t="s">
        <v>12</v>
      </c>
      <c r="B497" s="5">
        <v>1574401</v>
      </c>
      <c r="C497" s="5">
        <v>1181469</v>
      </c>
      <c r="D497" s="5">
        <v>1147620.95</v>
      </c>
      <c r="E497" s="9">
        <f t="shared" si="8"/>
        <v>97.135087759391055</v>
      </c>
    </row>
    <row r="498" spans="1:5">
      <c r="A498" s="26" t="s">
        <v>13</v>
      </c>
      <c r="B498" s="5">
        <v>30454196</v>
      </c>
      <c r="C498" s="5">
        <v>26863086.859999999</v>
      </c>
      <c r="D498" s="5">
        <v>16877153.120000001</v>
      </c>
      <c r="E498" s="9">
        <f t="shared" si="8"/>
        <v>62.826559017424856</v>
      </c>
    </row>
    <row r="499" spans="1:5">
      <c r="A499" s="27" t="s">
        <v>14</v>
      </c>
      <c r="B499" s="5">
        <v>746486.3</v>
      </c>
      <c r="C499" s="5">
        <v>577553.30000000005</v>
      </c>
      <c r="D499" s="5">
        <v>490051.08</v>
      </c>
      <c r="E499" s="9">
        <f t="shared" si="8"/>
        <v>84.849498738904273</v>
      </c>
    </row>
    <row r="500" spans="1:5">
      <c r="A500" s="27" t="s">
        <v>15</v>
      </c>
      <c r="B500" s="5">
        <v>28856264.699999999</v>
      </c>
      <c r="C500" s="5">
        <v>25699454.559999999</v>
      </c>
      <c r="D500" s="5">
        <v>15819812.380000001</v>
      </c>
      <c r="E500" s="9">
        <f t="shared" si="8"/>
        <v>61.556996640009629</v>
      </c>
    </row>
    <row r="501" spans="1:5">
      <c r="A501" s="27" t="s">
        <v>16</v>
      </c>
      <c r="B501" s="5">
        <v>6270</v>
      </c>
      <c r="C501" s="5">
        <v>5606</v>
      </c>
      <c r="D501" s="5">
        <v>3810</v>
      </c>
      <c r="E501" s="9">
        <f t="shared" si="8"/>
        <v>67.962896896182656</v>
      </c>
    </row>
    <row r="502" spans="1:5">
      <c r="A502" s="27" t="s">
        <v>17</v>
      </c>
      <c r="B502" s="5">
        <v>401433</v>
      </c>
      <c r="C502" s="5">
        <v>247503</v>
      </c>
      <c r="D502" s="5">
        <v>230511.34</v>
      </c>
      <c r="E502" s="9">
        <f t="shared" si="8"/>
        <v>93.134766043239878</v>
      </c>
    </row>
    <row r="503" spans="1:5">
      <c r="A503" s="29" t="s">
        <v>19</v>
      </c>
      <c r="B503" s="5">
        <v>5363</v>
      </c>
      <c r="C503" s="5">
        <v>4023</v>
      </c>
      <c r="D503" s="5">
        <v>3472.05</v>
      </c>
      <c r="E503" s="9">
        <f t="shared" si="8"/>
        <v>86.304996271439222</v>
      </c>
    </row>
    <row r="504" spans="1:5">
      <c r="A504" s="29" t="s">
        <v>20</v>
      </c>
      <c r="B504" s="5">
        <v>96073</v>
      </c>
      <c r="C504" s="5">
        <v>72054</v>
      </c>
      <c r="D504" s="5">
        <v>59373.71</v>
      </c>
      <c r="E504" s="9">
        <f t="shared" si="8"/>
        <v>82.401684847475494</v>
      </c>
    </row>
    <row r="505" spans="1:5">
      <c r="A505" s="29" t="s">
        <v>21</v>
      </c>
      <c r="B505" s="5">
        <v>299997</v>
      </c>
      <c r="C505" s="5">
        <v>171426</v>
      </c>
      <c r="D505" s="5">
        <v>167665.57999999999</v>
      </c>
      <c r="E505" s="9">
        <f t="shared" si="8"/>
        <v>97.806388762498102</v>
      </c>
    </row>
    <row r="506" spans="1:5" ht="30">
      <c r="A506" s="27" t="s">
        <v>22</v>
      </c>
      <c r="B506" s="5">
        <v>443742</v>
      </c>
      <c r="C506" s="5">
        <v>332970</v>
      </c>
      <c r="D506" s="5">
        <v>332968.32000000001</v>
      </c>
      <c r="E506" s="9">
        <f t="shared" si="8"/>
        <v>99.999495450040541</v>
      </c>
    </row>
    <row r="507" spans="1:5" ht="30">
      <c r="A507" s="29" t="s">
        <v>23</v>
      </c>
      <c r="B507" s="5">
        <v>443742</v>
      </c>
      <c r="C507" s="5">
        <v>332970</v>
      </c>
      <c r="D507" s="5">
        <v>332968.32000000001</v>
      </c>
      <c r="E507" s="9">
        <f t="shared" si="8"/>
        <v>99.999495450040541</v>
      </c>
    </row>
    <row r="508" spans="1:5">
      <c r="A508" s="26" t="s">
        <v>37</v>
      </c>
      <c r="B508" s="5">
        <v>66000</v>
      </c>
      <c r="C508" s="5">
        <v>47400</v>
      </c>
      <c r="D508" s="5">
        <v>41900</v>
      </c>
      <c r="E508" s="9">
        <f t="shared" si="8"/>
        <v>88.396624472573833</v>
      </c>
    </row>
    <row r="509" spans="1:5">
      <c r="A509" s="27" t="s">
        <v>39</v>
      </c>
      <c r="B509" s="5">
        <v>66000</v>
      </c>
      <c r="C509" s="5">
        <v>47400</v>
      </c>
      <c r="D509" s="5">
        <v>41900</v>
      </c>
      <c r="E509" s="9">
        <f t="shared" si="8"/>
        <v>88.396624472573833</v>
      </c>
    </row>
    <row r="510" spans="1:5">
      <c r="A510" s="26" t="s">
        <v>24</v>
      </c>
      <c r="B510" s="5">
        <v>109708</v>
      </c>
      <c r="C510" s="5">
        <v>108928</v>
      </c>
      <c r="D510" s="5">
        <v>11976.42</v>
      </c>
      <c r="E510" s="9">
        <f t="shared" si="8"/>
        <v>10.994803907168038</v>
      </c>
    </row>
    <row r="511" spans="1:5">
      <c r="A511" s="28" t="s">
        <v>25</v>
      </c>
      <c r="B511" s="5">
        <v>11937000</v>
      </c>
      <c r="C511" s="5">
        <v>11937000</v>
      </c>
      <c r="D511" s="5">
        <v>6762746.1799999997</v>
      </c>
      <c r="E511" s="9">
        <f t="shared" si="8"/>
        <v>56.653649828265053</v>
      </c>
    </row>
    <row r="512" spans="1:5">
      <c r="A512" s="26" t="s">
        <v>26</v>
      </c>
      <c r="B512" s="5">
        <v>11937000</v>
      </c>
      <c r="C512" s="5">
        <v>11937000</v>
      </c>
      <c r="D512" s="5">
        <v>6762746.1799999997</v>
      </c>
      <c r="E512" s="9">
        <f t="shared" si="8"/>
        <v>56.653649828265053</v>
      </c>
    </row>
    <row r="513" spans="1:5" ht="30">
      <c r="A513" s="27" t="s">
        <v>27</v>
      </c>
      <c r="B513" s="5">
        <v>45000</v>
      </c>
      <c r="C513" s="5">
        <v>45000</v>
      </c>
      <c r="D513" s="5">
        <v>44960</v>
      </c>
      <c r="E513" s="9">
        <f t="shared" si="8"/>
        <v>99.911111111111111</v>
      </c>
    </row>
    <row r="514" spans="1:5">
      <c r="A514" s="27" t="s">
        <v>28</v>
      </c>
      <c r="B514" s="5">
        <v>11892000</v>
      </c>
      <c r="C514" s="5">
        <v>11892000</v>
      </c>
      <c r="D514" s="5">
        <v>6717786.1799999997</v>
      </c>
      <c r="E514" s="9">
        <f t="shared" si="8"/>
        <v>56.489961150353174</v>
      </c>
    </row>
    <row r="515" spans="1:5">
      <c r="A515" s="29" t="s">
        <v>29</v>
      </c>
      <c r="B515" s="5">
        <v>11892000</v>
      </c>
      <c r="C515" s="5">
        <v>11892000</v>
      </c>
      <c r="D515" s="5">
        <v>6717786.1799999997</v>
      </c>
      <c r="E515" s="9">
        <f t="shared" si="8"/>
        <v>56.489961150353174</v>
      </c>
    </row>
    <row r="516" spans="1:5">
      <c r="A516" s="23" t="s">
        <v>97</v>
      </c>
      <c r="B516" s="5">
        <v>70987902.349999994</v>
      </c>
      <c r="C516" s="5">
        <v>55061158.350000001</v>
      </c>
      <c r="D516" s="5">
        <v>51444369.219999999</v>
      </c>
      <c r="E516" s="9">
        <f t="shared" si="8"/>
        <v>93.43132393436106</v>
      </c>
    </row>
    <row r="517" spans="1:5">
      <c r="A517" s="28" t="s">
        <v>8</v>
      </c>
      <c r="B517" s="5">
        <v>49373953.5</v>
      </c>
      <c r="C517" s="5">
        <v>39316009.5</v>
      </c>
      <c r="D517" s="5">
        <v>37589126.579999998</v>
      </c>
      <c r="E517" s="9">
        <f t="shared" si="8"/>
        <v>95.607685159400518</v>
      </c>
    </row>
    <row r="518" spans="1:5">
      <c r="A518" s="26" t="s">
        <v>9</v>
      </c>
      <c r="B518" s="5">
        <v>8607711</v>
      </c>
      <c r="C518" s="5">
        <v>6763940</v>
      </c>
      <c r="D518" s="5">
        <v>6697795.9699999997</v>
      </c>
      <c r="E518" s="9">
        <f t="shared" si="8"/>
        <v>99.022107972572186</v>
      </c>
    </row>
    <row r="519" spans="1:5">
      <c r="A519" s="27" t="s">
        <v>10</v>
      </c>
      <c r="B519" s="5">
        <v>7059959</v>
      </c>
      <c r="C519" s="5">
        <v>5546959</v>
      </c>
      <c r="D519" s="5">
        <v>5499447.7999999998</v>
      </c>
      <c r="E519" s="9">
        <f t="shared" si="8"/>
        <v>99.14347302729297</v>
      </c>
    </row>
    <row r="520" spans="1:5">
      <c r="A520" s="29" t="s">
        <v>11</v>
      </c>
      <c r="B520" s="5">
        <v>7059959</v>
      </c>
      <c r="C520" s="5">
        <v>5546959</v>
      </c>
      <c r="D520" s="5">
        <v>5499447.7999999998</v>
      </c>
      <c r="E520" s="9">
        <f t="shared" si="8"/>
        <v>99.14347302729297</v>
      </c>
    </row>
    <row r="521" spans="1:5">
      <c r="A521" s="27" t="s">
        <v>12</v>
      </c>
      <c r="B521" s="5">
        <v>1547752</v>
      </c>
      <c r="C521" s="5">
        <v>1216981</v>
      </c>
      <c r="D521" s="5">
        <v>1198348.17</v>
      </c>
      <c r="E521" s="9">
        <f t="shared" si="8"/>
        <v>98.468930081899387</v>
      </c>
    </row>
    <row r="522" spans="1:5">
      <c r="A522" s="26" t="s">
        <v>13</v>
      </c>
      <c r="B522" s="5">
        <v>40102474.5</v>
      </c>
      <c r="C522" s="5">
        <v>31915501.5</v>
      </c>
      <c r="D522" s="5">
        <v>30684823.73</v>
      </c>
      <c r="E522" s="9">
        <f t="shared" si="8"/>
        <v>96.143949766855457</v>
      </c>
    </row>
    <row r="523" spans="1:5">
      <c r="A523" s="27" t="s">
        <v>14</v>
      </c>
      <c r="B523" s="5">
        <v>813261.5</v>
      </c>
      <c r="C523" s="5">
        <v>411672.5</v>
      </c>
      <c r="D523" s="5">
        <v>394337.24</v>
      </c>
      <c r="E523" s="9">
        <f t="shared" si="8"/>
        <v>95.78906533713085</v>
      </c>
    </row>
    <row r="524" spans="1:5">
      <c r="A524" s="27" t="s">
        <v>15</v>
      </c>
      <c r="B524" s="5">
        <v>38358449</v>
      </c>
      <c r="C524" s="5">
        <v>30856370</v>
      </c>
      <c r="D524" s="5">
        <v>29681116.420000002</v>
      </c>
      <c r="E524" s="9">
        <f t="shared" ref="E524:E587" si="9">D524/C524*100</f>
        <v>96.191212446571001</v>
      </c>
    </row>
    <row r="525" spans="1:5">
      <c r="A525" s="27" t="s">
        <v>16</v>
      </c>
      <c r="B525" s="5">
        <v>1800</v>
      </c>
      <c r="C525" s="5">
        <v>1800</v>
      </c>
      <c r="D525" s="5">
        <v>1291.53</v>
      </c>
      <c r="E525" s="9">
        <f t="shared" si="9"/>
        <v>71.751666666666665</v>
      </c>
    </row>
    <row r="526" spans="1:5">
      <c r="A526" s="27" t="s">
        <v>17</v>
      </c>
      <c r="B526" s="5">
        <v>492496</v>
      </c>
      <c r="C526" s="5">
        <v>318196</v>
      </c>
      <c r="D526" s="5">
        <v>280619.53999999998</v>
      </c>
      <c r="E526" s="9">
        <f t="shared" si="9"/>
        <v>88.190781782297705</v>
      </c>
    </row>
    <row r="527" spans="1:5">
      <c r="A527" s="29" t="s">
        <v>19</v>
      </c>
      <c r="B527" s="5">
        <v>7404</v>
      </c>
      <c r="C527" s="5">
        <v>5604</v>
      </c>
      <c r="D527" s="5">
        <v>4626.5</v>
      </c>
      <c r="E527" s="9">
        <f t="shared" si="9"/>
        <v>82.557102069950034</v>
      </c>
    </row>
    <row r="528" spans="1:5">
      <c r="A528" s="29" t="s">
        <v>20</v>
      </c>
      <c r="B528" s="5">
        <v>129591</v>
      </c>
      <c r="C528" s="5">
        <v>94591</v>
      </c>
      <c r="D528" s="5">
        <v>82298.61</v>
      </c>
      <c r="E528" s="9">
        <f t="shared" si="9"/>
        <v>87.004693892653634</v>
      </c>
    </row>
    <row r="529" spans="1:5">
      <c r="A529" s="29" t="s">
        <v>21</v>
      </c>
      <c r="B529" s="5">
        <v>355501</v>
      </c>
      <c r="C529" s="5">
        <v>218001</v>
      </c>
      <c r="D529" s="5">
        <v>193694.43</v>
      </c>
      <c r="E529" s="9">
        <f t="shared" si="9"/>
        <v>88.850248393355997</v>
      </c>
    </row>
    <row r="530" spans="1:5" ht="30">
      <c r="A530" s="27" t="s">
        <v>22</v>
      </c>
      <c r="B530" s="5">
        <v>436468</v>
      </c>
      <c r="C530" s="5">
        <v>327463</v>
      </c>
      <c r="D530" s="5">
        <v>327459</v>
      </c>
      <c r="E530" s="9">
        <f t="shared" si="9"/>
        <v>99.998778487951313</v>
      </c>
    </row>
    <row r="531" spans="1:5" ht="30">
      <c r="A531" s="29" t="s">
        <v>23</v>
      </c>
      <c r="B531" s="5">
        <v>436468</v>
      </c>
      <c r="C531" s="5">
        <v>327463</v>
      </c>
      <c r="D531" s="5">
        <v>327459</v>
      </c>
      <c r="E531" s="9">
        <f t="shared" si="9"/>
        <v>99.998778487951313</v>
      </c>
    </row>
    <row r="532" spans="1:5">
      <c r="A532" s="26" t="s">
        <v>35</v>
      </c>
      <c r="B532" s="5">
        <v>400000</v>
      </c>
      <c r="C532" s="5">
        <v>400000</v>
      </c>
      <c r="D532" s="6"/>
      <c r="E532" s="9">
        <f t="shared" si="9"/>
        <v>0</v>
      </c>
    </row>
    <row r="533" spans="1:5" ht="30">
      <c r="A533" s="27" t="s">
        <v>36</v>
      </c>
      <c r="B533" s="5">
        <v>400000</v>
      </c>
      <c r="C533" s="5">
        <v>400000</v>
      </c>
      <c r="D533" s="6"/>
      <c r="E533" s="9">
        <f t="shared" si="9"/>
        <v>0</v>
      </c>
    </row>
    <row r="534" spans="1:5">
      <c r="A534" s="26" t="s">
        <v>37</v>
      </c>
      <c r="B534" s="5">
        <v>78000</v>
      </c>
      <c r="C534" s="5">
        <v>59400</v>
      </c>
      <c r="D534" s="5">
        <v>39500</v>
      </c>
      <c r="E534" s="9">
        <f t="shared" si="9"/>
        <v>66.498316498316498</v>
      </c>
    </row>
    <row r="535" spans="1:5">
      <c r="A535" s="27" t="s">
        <v>39</v>
      </c>
      <c r="B535" s="5">
        <v>78000</v>
      </c>
      <c r="C535" s="5">
        <v>59400</v>
      </c>
      <c r="D535" s="5">
        <v>39500</v>
      </c>
      <c r="E535" s="9">
        <f t="shared" si="9"/>
        <v>66.498316498316498</v>
      </c>
    </row>
    <row r="536" spans="1:5">
      <c r="A536" s="26" t="s">
        <v>24</v>
      </c>
      <c r="B536" s="5">
        <v>185768</v>
      </c>
      <c r="C536" s="5">
        <v>177168</v>
      </c>
      <c r="D536" s="5">
        <v>167006.88</v>
      </c>
      <c r="E536" s="9">
        <f t="shared" si="9"/>
        <v>94.264697913844486</v>
      </c>
    </row>
    <row r="537" spans="1:5">
      <c r="A537" s="28" t="s">
        <v>25</v>
      </c>
      <c r="B537" s="5">
        <v>21613948.850000001</v>
      </c>
      <c r="C537" s="5">
        <v>15745148.85</v>
      </c>
      <c r="D537" s="5">
        <v>13855242.640000001</v>
      </c>
      <c r="E537" s="9">
        <f t="shared" si="9"/>
        <v>87.996898422462365</v>
      </c>
    </row>
    <row r="538" spans="1:5">
      <c r="A538" s="26" t="s">
        <v>26</v>
      </c>
      <c r="B538" s="5">
        <v>21613948.850000001</v>
      </c>
      <c r="C538" s="5">
        <v>15745148.85</v>
      </c>
      <c r="D538" s="5">
        <v>13855242.640000001</v>
      </c>
      <c r="E538" s="9">
        <f t="shared" si="9"/>
        <v>87.996898422462365</v>
      </c>
    </row>
    <row r="539" spans="1:5" ht="30">
      <c r="A539" s="27" t="s">
        <v>27</v>
      </c>
      <c r="B539" s="5">
        <v>61500</v>
      </c>
      <c r="C539" s="5">
        <v>61500</v>
      </c>
      <c r="D539" s="5">
        <v>61500</v>
      </c>
      <c r="E539" s="9">
        <f t="shared" si="9"/>
        <v>100</v>
      </c>
    </row>
    <row r="540" spans="1:5">
      <c r="A540" s="27" t="s">
        <v>28</v>
      </c>
      <c r="B540" s="5">
        <v>21552448.850000001</v>
      </c>
      <c r="C540" s="5">
        <v>15683648.85</v>
      </c>
      <c r="D540" s="5">
        <v>13793742.640000001</v>
      </c>
      <c r="E540" s="9">
        <f t="shared" si="9"/>
        <v>87.949830883901754</v>
      </c>
    </row>
    <row r="541" spans="1:5">
      <c r="A541" s="29" t="s">
        <v>29</v>
      </c>
      <c r="B541" s="5">
        <v>21552448.850000001</v>
      </c>
      <c r="C541" s="5">
        <v>15683648.85</v>
      </c>
      <c r="D541" s="5">
        <v>13793742.640000001</v>
      </c>
      <c r="E541" s="9">
        <f t="shared" si="9"/>
        <v>87.949830883901754</v>
      </c>
    </row>
    <row r="542" spans="1:5" s="15" customFormat="1">
      <c r="A542" s="25" t="s">
        <v>75</v>
      </c>
      <c r="B542" s="16">
        <v>4709436994.3999996</v>
      </c>
      <c r="C542" s="16">
        <v>3582613041.8000002</v>
      </c>
      <c r="D542" s="16">
        <v>3095825321.1399999</v>
      </c>
      <c r="E542" s="19">
        <f t="shared" si="9"/>
        <v>86.412495154223379</v>
      </c>
    </row>
    <row r="543" spans="1:5" s="15" customFormat="1">
      <c r="A543" s="35"/>
      <c r="B543" s="32"/>
      <c r="C543" s="32"/>
      <c r="D543" s="32"/>
      <c r="E543" s="33"/>
    </row>
    <row r="544" spans="1:5">
      <c r="A544" s="24" t="s">
        <v>8</v>
      </c>
      <c r="B544" s="5">
        <v>3997692814.6700001</v>
      </c>
      <c r="C544" s="5">
        <v>3100589767.6999998</v>
      </c>
      <c r="D544" s="5">
        <v>2858729626.04</v>
      </c>
      <c r="E544" s="9">
        <f t="shared" si="9"/>
        <v>92.199543964843485</v>
      </c>
    </row>
    <row r="545" spans="1:5">
      <c r="A545" s="28" t="s">
        <v>9</v>
      </c>
      <c r="B545" s="5">
        <v>1294676792.6700001</v>
      </c>
      <c r="C545" s="5">
        <v>974918489.14999998</v>
      </c>
      <c r="D545" s="5">
        <v>947821386.49000001</v>
      </c>
      <c r="E545" s="9">
        <f t="shared" si="9"/>
        <v>97.220577621455817</v>
      </c>
    </row>
    <row r="546" spans="1:5">
      <c r="A546" s="26" t="s">
        <v>10</v>
      </c>
      <c r="B546" s="5">
        <v>1061188107.3099999</v>
      </c>
      <c r="C546" s="5">
        <v>797694993.30999994</v>
      </c>
      <c r="D546" s="5">
        <v>775876710.67999995</v>
      </c>
      <c r="E546" s="9">
        <f t="shared" si="9"/>
        <v>97.264833951199066</v>
      </c>
    </row>
    <row r="547" spans="1:5">
      <c r="A547" s="27" t="s">
        <v>11</v>
      </c>
      <c r="B547" s="5">
        <v>1061188107.3099999</v>
      </c>
      <c r="C547" s="5">
        <v>797694993.30999994</v>
      </c>
      <c r="D547" s="5">
        <v>775876710.67999995</v>
      </c>
      <c r="E547" s="9">
        <f t="shared" si="9"/>
        <v>97.264833951199066</v>
      </c>
    </row>
    <row r="548" spans="1:5">
      <c r="A548" s="26" t="s">
        <v>12</v>
      </c>
      <c r="B548" s="5">
        <v>233488685.36000001</v>
      </c>
      <c r="C548" s="5">
        <v>177223495.84</v>
      </c>
      <c r="D548" s="5">
        <v>171944675.81</v>
      </c>
      <c r="E548" s="9">
        <f t="shared" si="9"/>
        <v>97.021376875013345</v>
      </c>
    </row>
    <row r="549" spans="1:5">
      <c r="A549" s="28" t="s">
        <v>13</v>
      </c>
      <c r="B549" s="5">
        <v>1201447436.8</v>
      </c>
      <c r="C549" s="5">
        <v>959678019.65999997</v>
      </c>
      <c r="D549" s="5">
        <v>826993500.71000004</v>
      </c>
      <c r="E549" s="9">
        <f t="shared" si="9"/>
        <v>86.174058774732785</v>
      </c>
    </row>
    <row r="550" spans="1:5">
      <c r="A550" s="26" t="s">
        <v>14</v>
      </c>
      <c r="B550" s="5">
        <v>44096944.210000001</v>
      </c>
      <c r="C550" s="5">
        <v>39793605.210000001</v>
      </c>
      <c r="D550" s="5">
        <v>23981252.670000002</v>
      </c>
      <c r="E550" s="9">
        <f t="shared" si="9"/>
        <v>60.264086512004681</v>
      </c>
    </row>
    <row r="551" spans="1:5">
      <c r="A551" s="26" t="s">
        <v>31</v>
      </c>
      <c r="B551" s="5">
        <v>320567</v>
      </c>
      <c r="C551" s="5">
        <v>272564</v>
      </c>
      <c r="D551" s="5">
        <v>101994.68</v>
      </c>
      <c r="E551" s="9">
        <f t="shared" si="9"/>
        <v>37.420451710423968</v>
      </c>
    </row>
    <row r="552" spans="1:5">
      <c r="A552" s="26" t="s">
        <v>32</v>
      </c>
      <c r="B552" s="5">
        <v>56901546</v>
      </c>
      <c r="C552" s="5">
        <v>32396476</v>
      </c>
      <c r="D552" s="5">
        <v>29778132.93</v>
      </c>
      <c r="E552" s="9">
        <f t="shared" si="9"/>
        <v>91.917815166069289</v>
      </c>
    </row>
    <row r="553" spans="1:5">
      <c r="A553" s="26" t="s">
        <v>15</v>
      </c>
      <c r="B553" s="5">
        <v>364937495.86000001</v>
      </c>
      <c r="C553" s="5">
        <v>308283079.72000003</v>
      </c>
      <c r="D553" s="5">
        <v>227046351.72999999</v>
      </c>
      <c r="E553" s="9">
        <f t="shared" si="9"/>
        <v>73.64865821900321</v>
      </c>
    </row>
    <row r="554" spans="1:5">
      <c r="A554" s="26" t="s">
        <v>16</v>
      </c>
      <c r="B554" s="5">
        <v>1855561</v>
      </c>
      <c r="C554" s="5">
        <v>1633446</v>
      </c>
      <c r="D554" s="5">
        <v>1408439.78</v>
      </c>
      <c r="E554" s="9">
        <f t="shared" si="9"/>
        <v>86.225059169387904</v>
      </c>
    </row>
    <row r="555" spans="1:5">
      <c r="A555" s="26" t="s">
        <v>17</v>
      </c>
      <c r="B555" s="5">
        <v>147533663</v>
      </c>
      <c r="C555" s="5">
        <v>110520539</v>
      </c>
      <c r="D555" s="5">
        <v>92242237.379999995</v>
      </c>
      <c r="E555" s="9">
        <f t="shared" si="9"/>
        <v>83.461624612598015</v>
      </c>
    </row>
    <row r="556" spans="1:5">
      <c r="A556" s="27" t="s">
        <v>18</v>
      </c>
      <c r="B556" s="5">
        <v>67674843</v>
      </c>
      <c r="C556" s="5">
        <v>55257873</v>
      </c>
      <c r="D556" s="5">
        <v>45672868.939999998</v>
      </c>
      <c r="E556" s="9">
        <f t="shared" si="9"/>
        <v>82.654048120889485</v>
      </c>
    </row>
    <row r="557" spans="1:5">
      <c r="A557" s="27" t="s">
        <v>19</v>
      </c>
      <c r="B557" s="5">
        <v>4601948</v>
      </c>
      <c r="C557" s="5">
        <v>3254934</v>
      </c>
      <c r="D557" s="5">
        <v>2855879.34</v>
      </c>
      <c r="E557" s="9">
        <f t="shared" si="9"/>
        <v>87.740007631491153</v>
      </c>
    </row>
    <row r="558" spans="1:5">
      <c r="A558" s="27" t="s">
        <v>20</v>
      </c>
      <c r="B558" s="5">
        <v>57415301</v>
      </c>
      <c r="C558" s="5">
        <v>43009425</v>
      </c>
      <c r="D558" s="5">
        <v>36010307.810000002</v>
      </c>
      <c r="E558" s="9">
        <f t="shared" si="9"/>
        <v>83.726550192196243</v>
      </c>
    </row>
    <row r="559" spans="1:5">
      <c r="A559" s="27" t="s">
        <v>21</v>
      </c>
      <c r="B559" s="5">
        <v>12740508</v>
      </c>
      <c r="C559" s="5">
        <v>7408243</v>
      </c>
      <c r="D559" s="5">
        <v>6196299.2999999998</v>
      </c>
      <c r="E559" s="9">
        <f t="shared" si="9"/>
        <v>83.640605471499782</v>
      </c>
    </row>
    <row r="560" spans="1:5">
      <c r="A560" s="27" t="s">
        <v>33</v>
      </c>
      <c r="B560" s="5">
        <v>3847608</v>
      </c>
      <c r="C560" s="5">
        <v>1590064</v>
      </c>
      <c r="D560" s="5">
        <v>1506881.99</v>
      </c>
      <c r="E560" s="9">
        <f t="shared" si="9"/>
        <v>94.768637614586581</v>
      </c>
    </row>
    <row r="561" spans="1:6">
      <c r="A561" s="27" t="s">
        <v>34</v>
      </c>
      <c r="B561" s="5">
        <v>1253455</v>
      </c>
      <c r="C561" s="6"/>
      <c r="D561" s="6"/>
      <c r="E561" s="9" t="e">
        <f t="shared" si="9"/>
        <v>#DIV/0!</v>
      </c>
    </row>
    <row r="562" spans="1:6" ht="30">
      <c r="A562" s="26" t="s">
        <v>22</v>
      </c>
      <c r="B562" s="5">
        <v>585801659.73000002</v>
      </c>
      <c r="C562" s="5">
        <v>466778309.73000002</v>
      </c>
      <c r="D562" s="5">
        <v>452435091.54000002</v>
      </c>
      <c r="E562" s="9">
        <f t="shared" si="9"/>
        <v>96.927188369507448</v>
      </c>
    </row>
    <row r="563" spans="1:6" ht="30">
      <c r="A563" s="27" t="s">
        <v>50</v>
      </c>
      <c r="B563" s="5">
        <v>9530810</v>
      </c>
      <c r="C563" s="5">
        <v>8350082</v>
      </c>
      <c r="D563" s="5">
        <v>4093259</v>
      </c>
      <c r="E563" s="9">
        <f t="shared" si="9"/>
        <v>49.020584468511807</v>
      </c>
    </row>
    <row r="564" spans="1:6" ht="30">
      <c r="A564" s="27" t="s">
        <v>23</v>
      </c>
      <c r="B564" s="5">
        <v>576270849.73000002</v>
      </c>
      <c r="C564" s="5">
        <v>458428227.73000002</v>
      </c>
      <c r="D564" s="5">
        <v>448341832.54000002</v>
      </c>
      <c r="E564" s="9">
        <f t="shared" si="9"/>
        <v>97.799787495646854</v>
      </c>
    </row>
    <row r="565" spans="1:6">
      <c r="A565" s="28" t="s">
        <v>35</v>
      </c>
      <c r="B565" s="5">
        <v>192350855.19999999</v>
      </c>
      <c r="C565" s="5">
        <v>145510524.19999999</v>
      </c>
      <c r="D565" s="5">
        <v>132305525.03</v>
      </c>
      <c r="E565" s="9">
        <f t="shared" si="9"/>
        <v>90.925055598143473</v>
      </c>
    </row>
    <row r="566" spans="1:6" ht="30">
      <c r="A566" s="26" t="s">
        <v>36</v>
      </c>
      <c r="B566" s="5">
        <v>91599655.200000003</v>
      </c>
      <c r="C566" s="5">
        <v>69937024.200000003</v>
      </c>
      <c r="D566" s="5">
        <v>56732025.030000001</v>
      </c>
      <c r="E566" s="9">
        <f t="shared" si="9"/>
        <v>81.118728854923177</v>
      </c>
    </row>
    <row r="567" spans="1:6">
      <c r="A567" s="26" t="s">
        <v>73</v>
      </c>
      <c r="B567" s="5">
        <v>100751200</v>
      </c>
      <c r="C567" s="5">
        <v>75573500</v>
      </c>
      <c r="D567" s="5">
        <v>75573500</v>
      </c>
      <c r="E567" s="9">
        <f t="shared" si="9"/>
        <v>100</v>
      </c>
    </row>
    <row r="568" spans="1:6">
      <c r="A568" s="28" t="s">
        <v>37</v>
      </c>
      <c r="B568" s="5">
        <v>1306979417</v>
      </c>
      <c r="C568" s="5">
        <v>1018668499.6900001</v>
      </c>
      <c r="D568" s="5">
        <v>950360697.13</v>
      </c>
      <c r="E568" s="9">
        <f t="shared" si="9"/>
        <v>93.294403176225885</v>
      </c>
    </row>
    <row r="569" spans="1:6">
      <c r="A569" s="26" t="s">
        <v>38</v>
      </c>
      <c r="B569" s="5">
        <v>24725001</v>
      </c>
      <c r="C569" s="5">
        <v>17742529</v>
      </c>
      <c r="D569" s="5">
        <v>15680745.07</v>
      </c>
      <c r="E569" s="9">
        <f t="shared" si="9"/>
        <v>88.379424770842988</v>
      </c>
    </row>
    <row r="570" spans="1:6">
      <c r="A570" s="26" t="s">
        <v>39</v>
      </c>
      <c r="B570" s="5">
        <v>1282254416</v>
      </c>
      <c r="C570" s="5">
        <v>1000925970.6900001</v>
      </c>
      <c r="D570" s="5">
        <v>934679952.05999994</v>
      </c>
      <c r="E570" s="9">
        <f t="shared" si="9"/>
        <v>93.381526649335257</v>
      </c>
    </row>
    <row r="571" spans="1:6">
      <c r="A571" s="28" t="s">
        <v>24</v>
      </c>
      <c r="B571" s="5">
        <v>2238313</v>
      </c>
      <c r="C571" s="5">
        <v>1814235</v>
      </c>
      <c r="D571" s="5">
        <v>1248516.68</v>
      </c>
      <c r="E571" s="9">
        <f t="shared" si="9"/>
        <v>68.817803647267311</v>
      </c>
    </row>
    <row r="572" spans="1:6">
      <c r="A572" s="24" t="s">
        <v>25</v>
      </c>
      <c r="B572" s="5">
        <v>686912818.73000002</v>
      </c>
      <c r="C572" s="5">
        <v>457328113.10000002</v>
      </c>
      <c r="D572" s="5">
        <v>214835695.09999999</v>
      </c>
      <c r="E572" s="9">
        <f t="shared" si="9"/>
        <v>46.976271291029008</v>
      </c>
      <c r="F572" s="36"/>
    </row>
    <row r="573" spans="1:6">
      <c r="A573" s="28" t="s">
        <v>26</v>
      </c>
      <c r="B573" s="5">
        <v>513126699.88999999</v>
      </c>
      <c r="C573" s="5">
        <v>344473897.60000002</v>
      </c>
      <c r="D573" s="5">
        <v>146382532.34999999</v>
      </c>
      <c r="E573" s="9">
        <f t="shared" si="9"/>
        <v>42.494520882385714</v>
      </c>
    </row>
    <row r="574" spans="1:6">
      <c r="A574" s="26" t="s">
        <v>27</v>
      </c>
      <c r="B574" s="5">
        <v>41995327.969999999</v>
      </c>
      <c r="C574" s="5">
        <v>32470680.969999999</v>
      </c>
      <c r="D574" s="5">
        <v>7938697.4699999997</v>
      </c>
      <c r="E574" s="9">
        <f t="shared" si="9"/>
        <v>24.448817311021735</v>
      </c>
    </row>
    <row r="575" spans="1:6">
      <c r="A575" s="26" t="s">
        <v>52</v>
      </c>
      <c r="B575" s="5">
        <v>72207930.980000004</v>
      </c>
      <c r="C575" s="5">
        <v>36718577.609999999</v>
      </c>
      <c r="D575" s="5">
        <v>563264.27</v>
      </c>
      <c r="E575" s="9">
        <f t="shared" si="9"/>
        <v>1.5340035117444191</v>
      </c>
    </row>
    <row r="576" spans="1:6">
      <c r="A576" s="27" t="s">
        <v>53</v>
      </c>
      <c r="B576" s="5">
        <v>72207930.980000004</v>
      </c>
      <c r="C576" s="5">
        <v>36718577.609999999</v>
      </c>
      <c r="D576" s="5">
        <v>563264.27</v>
      </c>
      <c r="E576" s="9">
        <f t="shared" si="9"/>
        <v>1.5340035117444191</v>
      </c>
    </row>
    <row r="577" spans="1:5">
      <c r="A577" s="26" t="s">
        <v>28</v>
      </c>
      <c r="B577" s="5">
        <v>314013856.47000003</v>
      </c>
      <c r="C577" s="5">
        <v>222769745.55000001</v>
      </c>
      <c r="D577" s="5">
        <v>102602426.98999999</v>
      </c>
      <c r="E577" s="9">
        <f t="shared" si="9"/>
        <v>46.057612866901252</v>
      </c>
    </row>
    <row r="578" spans="1:5">
      <c r="A578" s="27" t="s">
        <v>48</v>
      </c>
      <c r="B578" s="5">
        <v>106507540.54000001</v>
      </c>
      <c r="C578" s="5">
        <v>78337052.540000007</v>
      </c>
      <c r="D578" s="5">
        <v>20710738.239999998</v>
      </c>
      <c r="E578" s="9">
        <f t="shared" si="9"/>
        <v>26.437985051103119</v>
      </c>
    </row>
    <row r="579" spans="1:5">
      <c r="A579" s="27" t="s">
        <v>29</v>
      </c>
      <c r="B579" s="5">
        <v>207506315.93000001</v>
      </c>
      <c r="C579" s="5">
        <v>144432693.00999999</v>
      </c>
      <c r="D579" s="5">
        <v>81891688.75</v>
      </c>
      <c r="E579" s="9">
        <f t="shared" si="9"/>
        <v>56.698858854850897</v>
      </c>
    </row>
    <row r="580" spans="1:5">
      <c r="A580" s="26" t="s">
        <v>54</v>
      </c>
      <c r="B580" s="5">
        <v>84909584.469999999</v>
      </c>
      <c r="C580" s="5">
        <v>52514893.469999999</v>
      </c>
      <c r="D580" s="5">
        <v>35278143.619999997</v>
      </c>
      <c r="E580" s="9">
        <f t="shared" si="9"/>
        <v>67.177406805848747</v>
      </c>
    </row>
    <row r="581" spans="1:5">
      <c r="A581" s="27" t="s">
        <v>55</v>
      </c>
      <c r="B581" s="6"/>
      <c r="C581" s="6"/>
      <c r="D581" s="6"/>
      <c r="E581" s="9" t="e">
        <f t="shared" si="9"/>
        <v>#DIV/0!</v>
      </c>
    </row>
    <row r="582" spans="1:5">
      <c r="A582" s="27" t="s">
        <v>56</v>
      </c>
      <c r="B582" s="5">
        <v>84257920.469999999</v>
      </c>
      <c r="C582" s="5">
        <v>51863229.469999999</v>
      </c>
      <c r="D582" s="5">
        <v>35278143.619999997</v>
      </c>
      <c r="E582" s="9">
        <f t="shared" si="9"/>
        <v>68.021494188684201</v>
      </c>
    </row>
    <row r="583" spans="1:5">
      <c r="A583" s="27" t="s">
        <v>57</v>
      </c>
      <c r="B583" s="5">
        <v>651664</v>
      </c>
      <c r="C583" s="5">
        <v>651664</v>
      </c>
      <c r="D583" s="6"/>
      <c r="E583" s="9">
        <f t="shared" si="9"/>
        <v>0</v>
      </c>
    </row>
    <row r="584" spans="1:5">
      <c r="A584" s="28" t="s">
        <v>41</v>
      </c>
      <c r="B584" s="5">
        <v>173786118.84</v>
      </c>
      <c r="C584" s="5">
        <v>112854215.5</v>
      </c>
      <c r="D584" s="5">
        <v>68453162.75</v>
      </c>
      <c r="E584" s="9">
        <f t="shared" si="9"/>
        <v>60.656274510188766</v>
      </c>
    </row>
    <row r="585" spans="1:5">
      <c r="A585" s="26" t="s">
        <v>42</v>
      </c>
      <c r="B585" s="5">
        <v>165207587.84</v>
      </c>
      <c r="C585" s="5">
        <v>104275684.5</v>
      </c>
      <c r="D585" s="5">
        <v>60186123.560000002</v>
      </c>
      <c r="E585" s="9">
        <f t="shared" si="9"/>
        <v>57.718272336059329</v>
      </c>
    </row>
    <row r="586" spans="1:5">
      <c r="A586" s="26" t="s">
        <v>74</v>
      </c>
      <c r="B586" s="5">
        <v>5361800</v>
      </c>
      <c r="C586" s="5">
        <v>5361800</v>
      </c>
      <c r="D586" s="5">
        <v>5361800</v>
      </c>
      <c r="E586" s="9">
        <f t="shared" si="9"/>
        <v>100</v>
      </c>
    </row>
    <row r="587" spans="1:5">
      <c r="A587" s="26" t="s">
        <v>44</v>
      </c>
      <c r="B587" s="5">
        <v>3216731</v>
      </c>
      <c r="C587" s="5">
        <v>3216731</v>
      </c>
      <c r="D587" s="5">
        <v>2905239.19</v>
      </c>
      <c r="E587" s="9">
        <f t="shared" si="9"/>
        <v>90.316510457355619</v>
      </c>
    </row>
    <row r="588" spans="1:5">
      <c r="A588" s="24" t="s">
        <v>66</v>
      </c>
      <c r="B588" s="5">
        <v>20186000</v>
      </c>
      <c r="C588" s="5">
        <v>20560000</v>
      </c>
      <c r="D588" s="5">
        <v>22260000</v>
      </c>
      <c r="E588" s="9">
        <f t="shared" ref="E588:E595" si="10">D588/C588*100</f>
        <v>108.26848249027236</v>
      </c>
    </row>
    <row r="589" spans="1:5">
      <c r="A589" s="28" t="s">
        <v>67</v>
      </c>
      <c r="B589" s="5">
        <v>20186000</v>
      </c>
      <c r="C589" s="5">
        <v>20560000</v>
      </c>
      <c r="D589" s="5">
        <v>22260000</v>
      </c>
      <c r="E589" s="9">
        <f t="shared" si="10"/>
        <v>108.26848249027236</v>
      </c>
    </row>
    <row r="590" spans="1:5">
      <c r="A590" s="26" t="s">
        <v>68</v>
      </c>
      <c r="B590" s="5">
        <v>22322000</v>
      </c>
      <c r="C590" s="5">
        <v>22260000</v>
      </c>
      <c r="D590" s="5">
        <v>22260000</v>
      </c>
      <c r="E590" s="9">
        <f t="shared" si="10"/>
        <v>100</v>
      </c>
    </row>
    <row r="591" spans="1:5">
      <c r="A591" s="27" t="s">
        <v>69</v>
      </c>
      <c r="B591" s="5">
        <v>22322000</v>
      </c>
      <c r="C591" s="5">
        <v>22260000</v>
      </c>
      <c r="D591" s="5">
        <v>22260000</v>
      </c>
      <c r="E591" s="9">
        <f t="shared" si="10"/>
        <v>100</v>
      </c>
    </row>
    <row r="592" spans="1:5">
      <c r="A592" s="26" t="s">
        <v>70</v>
      </c>
      <c r="B592" s="5">
        <v>-2136000</v>
      </c>
      <c r="C592" s="5">
        <v>-1700000</v>
      </c>
      <c r="D592" s="6"/>
      <c r="E592" s="9">
        <f t="shared" si="10"/>
        <v>0</v>
      </c>
    </row>
    <row r="593" spans="1:5">
      <c r="A593" s="27" t="s">
        <v>71</v>
      </c>
      <c r="B593" s="5">
        <v>-2136000</v>
      </c>
      <c r="C593" s="5">
        <v>-1700000</v>
      </c>
      <c r="D593" s="6"/>
      <c r="E593" s="9">
        <f t="shared" si="10"/>
        <v>0</v>
      </c>
    </row>
    <row r="594" spans="1:5">
      <c r="A594" s="24" t="s">
        <v>64</v>
      </c>
      <c r="B594" s="5">
        <v>4645361</v>
      </c>
      <c r="C594" s="5">
        <v>4135161</v>
      </c>
      <c r="D594" s="6"/>
      <c r="E594" s="9">
        <f t="shared" si="10"/>
        <v>0</v>
      </c>
    </row>
    <row r="595" spans="1:5" s="15" customFormat="1">
      <c r="A595" s="25" t="s">
        <v>75</v>
      </c>
      <c r="B595" s="16">
        <v>4709436994.3999996</v>
      </c>
      <c r="C595" s="16">
        <v>3582613041.8000002</v>
      </c>
      <c r="D595" s="16">
        <v>3095825321.1399999</v>
      </c>
      <c r="E595" s="19">
        <f t="shared" si="10"/>
        <v>86.412495154223379</v>
      </c>
    </row>
  </sheetData>
  <mergeCells count="5">
    <mergeCell ref="E5:E6"/>
    <mergeCell ref="A2:E2"/>
    <mergeCell ref="B5:B6"/>
    <mergeCell ref="C5:C6"/>
    <mergeCell ref="D5:D6"/>
  </mergeCells>
  <pageMargins left="0.28999999999999998" right="0.25" top="0.27" bottom="0.33" header="0.31496062992125984" footer="0.31496062992125984"/>
  <pageSetup paperSize="9" scale="6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галузь</vt:lpstr>
      <vt:lpstr>стаття</vt:lpstr>
      <vt:lpstr>галузь!Заголовки_для_печати</vt:lpstr>
      <vt:lpstr>стаття!Заголовки_для_печати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user416c</cp:lastModifiedBy>
  <cp:lastPrinted>2018-09-24T11:02:36Z</cp:lastPrinted>
  <dcterms:created xsi:type="dcterms:W3CDTF">2018-07-24T13:33:40Z</dcterms:created>
  <dcterms:modified xsi:type="dcterms:W3CDTF">2018-10-01T09:13:08Z</dcterms:modified>
</cp:coreProperties>
</file>