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3256" windowHeight="13176"/>
  </bookViews>
  <sheets>
    <sheet name="галузь" sheetId="1" r:id="rId1"/>
    <sheet name="кекв" sheetId="2" r:id="rId2"/>
  </sheets>
  <definedNames>
    <definedName name="_xlnm._FilterDatabase" localSheetId="1" hidden="1">кекв!$A$4:$E$509</definedName>
    <definedName name="_xlnm.Print_Titles" localSheetId="0">галузь!$3:$4</definedName>
    <definedName name="_xlnm.Print_Titles" localSheetId="1">кекв!$3:$4</definedName>
  </definedNames>
  <calcPr calcId="124519"/>
</workbook>
</file>

<file path=xl/calcChain.xml><?xml version="1.0" encoding="utf-8"?>
<calcChain xmlns="http://schemas.openxmlformats.org/spreadsheetml/2006/main">
  <c r="E105" i="1"/>
  <c r="E104"/>
  <c r="E103"/>
  <c r="E102"/>
  <c r="E101"/>
  <c r="E100"/>
  <c r="E99"/>
  <c r="E98"/>
  <c r="E97"/>
  <c r="E96"/>
  <c r="E95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09" i="2"/>
  <c r="E508"/>
  <c r="E507"/>
  <c r="E506"/>
  <c r="E505"/>
  <c r="E504"/>
  <c r="E503"/>
  <c r="E501"/>
  <c r="E500"/>
  <c r="E499"/>
  <c r="E498"/>
  <c r="E497"/>
  <c r="E496"/>
  <c r="E495"/>
  <c r="E494"/>
  <c r="E493"/>
  <c r="E492"/>
  <c r="E491"/>
  <c r="E490"/>
  <c r="E489"/>
  <c r="E488"/>
  <c r="E487"/>
  <c r="E486"/>
  <c r="E484"/>
  <c r="E483"/>
  <c r="E482"/>
  <c r="E481"/>
  <c r="E480"/>
  <c r="E479"/>
  <c r="E478"/>
  <c r="E477"/>
  <c r="E476"/>
  <c r="E475"/>
  <c r="E474"/>
  <c r="E473"/>
  <c r="E472"/>
  <c r="E471"/>
  <c r="E470"/>
  <c r="E469"/>
  <c r="E468"/>
  <c r="E467"/>
  <c r="E466"/>
  <c r="E465"/>
  <c r="E464"/>
  <c r="E463"/>
  <c r="E462"/>
  <c r="E460"/>
  <c r="E459"/>
  <c r="E458"/>
  <c r="E457"/>
  <c r="E456"/>
  <c r="E455"/>
  <c r="E454"/>
  <c r="E453"/>
  <c r="E452"/>
  <c r="E451"/>
  <c r="E450"/>
  <c r="E449"/>
  <c r="E448"/>
  <c r="E447"/>
  <c r="E446"/>
  <c r="E445"/>
  <c r="E444"/>
  <c r="E443"/>
  <c r="E442"/>
  <c r="E441"/>
  <c r="E440"/>
  <c r="E439"/>
  <c r="E438"/>
  <c r="E437"/>
  <c r="E436"/>
  <c r="E435"/>
  <c r="E434"/>
  <c r="E433"/>
  <c r="E432"/>
  <c r="E431"/>
  <c r="E430"/>
  <c r="E429"/>
  <c r="E428"/>
  <c r="E427"/>
  <c r="E426"/>
  <c r="E425"/>
  <c r="E424"/>
  <c r="E423"/>
  <c r="E422"/>
  <c r="E421"/>
  <c r="E420"/>
  <c r="E419"/>
  <c r="E418"/>
  <c r="E417"/>
  <c r="E416"/>
  <c r="E415"/>
  <c r="E414"/>
  <c r="E413"/>
  <c r="E412"/>
  <c r="E411"/>
  <c r="E410"/>
  <c r="E409"/>
  <c r="E408"/>
  <c r="E407"/>
  <c r="E406"/>
  <c r="E405"/>
  <c r="E404"/>
  <c r="E403"/>
  <c r="E402"/>
  <c r="E401"/>
  <c r="E400"/>
  <c r="E399"/>
  <c r="E398"/>
  <c r="E397"/>
  <c r="E396"/>
  <c r="E395"/>
  <c r="E394"/>
  <c r="E393"/>
  <c r="E392"/>
  <c r="E391"/>
  <c r="E390"/>
  <c r="E389"/>
  <c r="E388"/>
  <c r="E387"/>
  <c r="E386"/>
  <c r="E385"/>
  <c r="E384"/>
  <c r="E383"/>
  <c r="E382"/>
  <c r="E381"/>
  <c r="E380"/>
  <c r="E379"/>
  <c r="E378"/>
  <c r="E377"/>
  <c r="E376"/>
  <c r="E375"/>
  <c r="E374"/>
  <c r="E373"/>
  <c r="E372"/>
  <c r="E371"/>
  <c r="E370"/>
  <c r="E369"/>
  <c r="E368"/>
  <c r="E367"/>
  <c r="E366"/>
  <c r="E365"/>
  <c r="E364"/>
  <c r="E363"/>
  <c r="E362"/>
  <c r="E361"/>
  <c r="E359"/>
  <c r="E358"/>
  <c r="E357"/>
  <c r="E356"/>
  <c r="E355"/>
  <c r="E354"/>
  <c r="E353"/>
  <c r="E352"/>
  <c r="E351"/>
  <c r="E350"/>
  <c r="E349"/>
  <c r="E348"/>
  <c r="E345"/>
  <c r="E344"/>
  <c r="E343"/>
  <c r="E342"/>
  <c r="E341"/>
  <c r="E340"/>
  <c r="E339"/>
  <c r="E338"/>
  <c r="E337"/>
  <c r="E336"/>
  <c r="E335"/>
  <c r="E334"/>
  <c r="E333"/>
  <c r="E332"/>
  <c r="E331"/>
  <c r="E330"/>
  <c r="E329"/>
  <c r="E328"/>
  <c r="E327"/>
  <c r="E326"/>
  <c r="E325"/>
  <c r="E324"/>
  <c r="E323"/>
  <c r="E319"/>
  <c r="E318"/>
  <c r="E317"/>
  <c r="E316"/>
  <c r="E315"/>
  <c r="E314"/>
  <c r="E313"/>
  <c r="E312"/>
  <c r="E311"/>
  <c r="E310"/>
  <c r="E309"/>
  <c r="E308"/>
  <c r="E307"/>
  <c r="E306"/>
  <c r="E305"/>
  <c r="E302"/>
  <c r="E301"/>
  <c r="E300"/>
  <c r="E299"/>
  <c r="E298"/>
  <c r="E297"/>
  <c r="E296"/>
  <c r="E295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 i="1"/>
  <c r="E5" i="2" l="1"/>
</calcChain>
</file>

<file path=xl/sharedStrings.xml><?xml version="1.0" encoding="utf-8"?>
<sst xmlns="http://schemas.openxmlformats.org/spreadsheetml/2006/main" count="620" uniqueCount="89">
  <si>
    <t>грн</t>
  </si>
  <si>
    <t>КВК</t>
  </si>
  <si>
    <t xml:space="preserve">План на рік з урахуванням змін
</t>
  </si>
  <si>
    <t xml:space="preserve">План за вказаний період з урахуванням змін
</t>
  </si>
  <si>
    <t xml:space="preserve">Касові видатки за вказаний період
</t>
  </si>
  <si>
    <t>Відсоток виконання до плану звітного пероду</t>
  </si>
  <si>
    <t>КБП (0 рівень)</t>
  </si>
  <si>
    <t>02 Виконавчий комітет Миколаївської міської ради</t>
  </si>
  <si>
    <t>0100      Державне управління</t>
  </si>
  <si>
    <t>3000      Соціальний захист та соціальне забезпечення</t>
  </si>
  <si>
    <t>4000      Культура i мистецтво</t>
  </si>
  <si>
    <t>6000      Житлово-комунальне господарство</t>
  </si>
  <si>
    <t>7000      Економічна діяльність</t>
  </si>
  <si>
    <t>8000      Інша діяльність</t>
  </si>
  <si>
    <t>9000      Міжбюджетні трансферти</t>
  </si>
  <si>
    <t>06 Управління освіти  Миколаївської міської ради</t>
  </si>
  <si>
    <t>1000      Освіта</t>
  </si>
  <si>
    <t>07 Управління охорони здоров'я Миколаївської міської ради</t>
  </si>
  <si>
    <t>2000      Охорона здоров’я</t>
  </si>
  <si>
    <t>08 Департамент праці та соціального захисту населення Миколаївської міської ради</t>
  </si>
  <si>
    <t>10 Управління з питань культури та охорони культурної спадщини Миколаївської міської ради</t>
  </si>
  <si>
    <t>11 Управління у справах фізичної культури і спорту Миколаївської міської ради</t>
  </si>
  <si>
    <t>5000      Фiзична культура i спорт</t>
  </si>
  <si>
    <t>12 Департамент житлово-комунального господарства Миколаївської міської ради</t>
  </si>
  <si>
    <t>13 Департамент енергетики, енергозбереження та запровадження інноваційних технологій Миколаївської міської ради</t>
  </si>
  <si>
    <t>15 Управління капітального будівництва Миколаївської міської ради</t>
  </si>
  <si>
    <t>16 Департамент архітектури та містобудування Миколаївської міської ради</t>
  </si>
  <si>
    <t>17 Управління державного архітектурно-будівельного контролю Миколаївської міської ради</t>
  </si>
  <si>
    <t>29 Управління з питань надзвичайних ситуацій та цивільного захисту населення Миколаївської міської ради</t>
  </si>
  <si>
    <t>31 Управління комунального майна Миколаївської міської ради</t>
  </si>
  <si>
    <t>34 Департамент з надання адміністративних послуг Миколаївської міської ради</t>
  </si>
  <si>
    <t>36 Управління земельних ресурсів Миколаївської міської ради</t>
  </si>
  <si>
    <t>37 Департамент фінансів Миколаївської міської ради</t>
  </si>
  <si>
    <t>38 Департамент внутрішнього фінансового контролю, нагляду та протидії корупції Миколаївської міської ради</t>
  </si>
  <si>
    <t>40 Адміністрація Заводського району Миколаївської міської ради</t>
  </si>
  <si>
    <t>41 Адміністрація Корабельного району Миколаївської міської ради</t>
  </si>
  <si>
    <t>42 Адміністрація Інгульського району Миколаївської міської ради</t>
  </si>
  <si>
    <t>43 Адміністрація Центрального району Миколаївської міської ради</t>
  </si>
  <si>
    <t>Разом</t>
  </si>
  <si>
    <t>Відсоток виконання до плану звітного періоду</t>
  </si>
  <si>
    <t>КЕКВ</t>
  </si>
  <si>
    <t>2000 Поточні видатки</t>
  </si>
  <si>
    <t>2100 Оплата праці і нарахування на заробітну плату</t>
  </si>
  <si>
    <t>2110 Оплата праці</t>
  </si>
  <si>
    <t>2111 Заробітна плата</t>
  </si>
  <si>
    <t>2120 Нарахування на оплату праці</t>
  </si>
  <si>
    <t>2200 Використання товарів і послуг</t>
  </si>
  <si>
    <t>2210 Предмети, матеріали, обладнання та інвентар</t>
  </si>
  <si>
    <t>2230 Продукти харчування</t>
  </si>
  <si>
    <t>2240 Оплата послуг (крім комунальних)</t>
  </si>
  <si>
    <t>2250 Видатки на відрядження</t>
  </si>
  <si>
    <t>2270 Оплата комунальних послуг та енергоносіїв</t>
  </si>
  <si>
    <t>2271 Оплата теплопостачання</t>
  </si>
  <si>
    <t>2272 Оплата водопостачання та водовідведення</t>
  </si>
  <si>
    <t>2273 Оплата електроенергії</t>
  </si>
  <si>
    <t>2274 Оплата природного газу</t>
  </si>
  <si>
    <t>2275 Оплата інших енергоносіїв та інших комунальних послуг</t>
  </si>
  <si>
    <t>2280 Дослідження і розробки, окремі заходи по реалізації державних (регіональних) програм</t>
  </si>
  <si>
    <t>2282 Окремі заходи по реалізації державних (регіональних) програм, не віднесені до заходів розвитку</t>
  </si>
  <si>
    <t>2600 Поточні трансферти</t>
  </si>
  <si>
    <t>2610 Субсидії та поточні трансферти підприємствам (установам, організаціям)</t>
  </si>
  <si>
    <t>2620 Поточні трансферти органам державного управління інших рівнів</t>
  </si>
  <si>
    <t>2700 Соціальне забезпечення</t>
  </si>
  <si>
    <t>2730 Інші виплати населенню</t>
  </si>
  <si>
    <t>2800 Інші поточні видатки</t>
  </si>
  <si>
    <t>3000 Капітальні видатки</t>
  </si>
  <si>
    <t>3100 Придбання основного капіталу</t>
  </si>
  <si>
    <t>3110 Придбання обладнання і предметів довгострокового користування</t>
  </si>
  <si>
    <t>3120 Капітальне будівництво (придбання)</t>
  </si>
  <si>
    <t>3122 Капітальне будівництво (придбання) інших об'єктів</t>
  </si>
  <si>
    <t>3200 Капітальні трансферти</t>
  </si>
  <si>
    <t>3210 Капітальні трансферти підприємствам (установам, організаціям)</t>
  </si>
  <si>
    <t>2220 Медикаменти та перев'язувальні матеріали</t>
  </si>
  <si>
    <t>2276 Оплата енергосервісу</t>
  </si>
  <si>
    <t>2720 Стипендії</t>
  </si>
  <si>
    <t>3130 Капітальний ремонт</t>
  </si>
  <si>
    <t>3131 Капітальний ремонт житлового фонду (приміщень)</t>
  </si>
  <si>
    <t>3132 Капітальний ремонт інших об'єктів</t>
  </si>
  <si>
    <t>3140 Реконструкція та реставрація</t>
  </si>
  <si>
    <t>3142 Реконструкція та реставрація інших об'єктів</t>
  </si>
  <si>
    <t>2281 Дослідження і розробки, окремі заходи розвитку по реалізації державних (регіональних) програм</t>
  </si>
  <si>
    <t>2400 Обслуговування боргових зобов'язань</t>
  </si>
  <si>
    <t>2410 Обслуговування внутрішніх боргових зобов'язань</t>
  </si>
  <si>
    <t>2420 Обслуговування зовнішніх боргових зобов'язань</t>
  </si>
  <si>
    <t>9000 Нерозподілені видатки</t>
  </si>
  <si>
    <t>Щомісячна інформація про використання коштів  бюджету  Миколаївської міської територіальної громади у 2024 році (за винятком надання та поверення кредитів та без видатків, що здійснюються за рахунок власних надходжень бюджетних установ ) станом на 01.06.2024</t>
  </si>
  <si>
    <t>3220 Капітальні трансферти органам державного управління інших рівнів</t>
  </si>
  <si>
    <t>3141 Реконструкція житлового фонду (приміщень)</t>
  </si>
  <si>
    <t>3143 Реставрація пам'яток культури, історії та архітектури</t>
  </si>
</sst>
</file>

<file path=xl/styles.xml><?xml version="1.0" encoding="utf-8"?>
<styleSheet xmlns="http://schemas.openxmlformats.org/spreadsheetml/2006/main">
  <numFmts count="1">
    <numFmt numFmtId="164" formatCode="#,##0.0"/>
  </numFmts>
  <fonts count="8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rgb="FFFBF9EC"/>
        <bgColor auto="1"/>
      </patternFill>
    </fill>
  </fills>
  <borders count="4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/>
      <diagonal/>
    </border>
    <border>
      <left style="thin">
        <color rgb="FFCCC085"/>
      </left>
      <right style="thin">
        <color rgb="FFCCC085"/>
      </right>
      <top/>
      <bottom style="thin">
        <color rgb="FFCCC085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center" vertical="top" wrapText="1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2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4" fontId="4" fillId="3" borderId="1" xfId="0" applyNumberFormat="1" applyFont="1" applyFill="1" applyBorder="1" applyAlignment="1">
      <alignment horizontal="right" vertical="top"/>
    </xf>
    <xf numFmtId="164" fontId="4" fillId="3" borderId="1" xfId="0" applyNumberFormat="1" applyFont="1" applyFill="1" applyBorder="1" applyAlignment="1">
      <alignment horizontal="right" vertical="top"/>
    </xf>
    <xf numFmtId="0" fontId="4" fillId="2" borderId="1" xfId="0" applyFont="1" applyFill="1" applyBorder="1" applyAlignment="1">
      <alignment horizontal="left" vertical="top"/>
    </xf>
    <xf numFmtId="4" fontId="4" fillId="2" borderId="1" xfId="0" applyNumberFormat="1" applyFont="1" applyFill="1" applyBorder="1" applyAlignment="1">
      <alignment horizontal="right" vertical="top"/>
    </xf>
    <xf numFmtId="164" fontId="4" fillId="2" borderId="1" xfId="0" applyNumberFormat="1" applyFont="1" applyFill="1" applyBorder="1" applyAlignment="1">
      <alignment horizontal="right" vertical="top"/>
    </xf>
    <xf numFmtId="164" fontId="4" fillId="0" borderId="1" xfId="0" applyNumberFormat="1" applyFont="1" applyFill="1" applyBorder="1" applyAlignment="1">
      <alignment horizontal="right" vertical="top"/>
    </xf>
    <xf numFmtId="0" fontId="2" fillId="0" borderId="0" xfId="0" applyFont="1" applyFill="1"/>
    <xf numFmtId="0" fontId="5" fillId="0" borderId="1" xfId="0" applyFont="1" applyBorder="1" applyAlignment="1">
      <alignment horizontal="left" vertical="top" wrapText="1" indent="2"/>
    </xf>
    <xf numFmtId="4" fontId="5" fillId="0" borderId="1" xfId="0" applyNumberFormat="1" applyFont="1" applyBorder="1" applyAlignment="1">
      <alignment horizontal="right" vertical="top"/>
    </xf>
    <xf numFmtId="164" fontId="5" fillId="0" borderId="1" xfId="0" applyNumberFormat="1" applyFont="1" applyBorder="1" applyAlignment="1">
      <alignment horizontal="right" vertical="top"/>
    </xf>
    <xf numFmtId="0" fontId="5" fillId="0" borderId="1" xfId="0" applyFont="1" applyBorder="1" applyAlignment="1">
      <alignment horizontal="right" vertical="top"/>
    </xf>
    <xf numFmtId="0" fontId="5" fillId="0" borderId="1" xfId="0" applyFont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 indent="2"/>
    </xf>
    <xf numFmtId="4" fontId="5" fillId="4" borderId="1" xfId="0" applyNumberFormat="1" applyFont="1" applyFill="1" applyBorder="1" applyAlignment="1">
      <alignment horizontal="right" vertical="top"/>
    </xf>
    <xf numFmtId="164" fontId="5" fillId="4" borderId="1" xfId="0" applyNumberFormat="1" applyFont="1" applyFill="1" applyBorder="1" applyAlignment="1">
      <alignment horizontal="right" vertical="top"/>
    </xf>
    <xf numFmtId="0" fontId="5" fillId="4" borderId="1" xfId="0" applyFont="1" applyFill="1" applyBorder="1" applyAlignment="1">
      <alignment horizontal="left" vertical="top" wrapText="1" indent="4"/>
    </xf>
    <xf numFmtId="0" fontId="5" fillId="4" borderId="1" xfId="0" applyFont="1" applyFill="1" applyBorder="1" applyAlignment="1">
      <alignment horizontal="left" vertical="top" wrapText="1" indent="6"/>
    </xf>
    <xf numFmtId="0" fontId="5" fillId="4" borderId="1" xfId="0" applyFont="1" applyFill="1" applyBorder="1" applyAlignment="1">
      <alignment horizontal="right" vertical="top"/>
    </xf>
    <xf numFmtId="0" fontId="4" fillId="3" borderId="1" xfId="0" applyFont="1" applyFill="1" applyBorder="1" applyAlignment="1">
      <alignment horizontal="left" vertical="top" wrapText="1" indent="2"/>
    </xf>
    <xf numFmtId="0" fontId="4" fillId="3" borderId="1" xfId="0" applyFont="1" applyFill="1" applyBorder="1" applyAlignment="1">
      <alignment horizontal="left" vertical="top" wrapText="1" indent="4"/>
    </xf>
    <xf numFmtId="0" fontId="4" fillId="3" borderId="1" xfId="0" applyFont="1" applyFill="1" applyBorder="1" applyAlignment="1">
      <alignment horizontal="right" vertical="top"/>
    </xf>
    <xf numFmtId="0" fontId="6" fillId="0" borderId="0" xfId="0" applyFont="1"/>
    <xf numFmtId="0" fontId="6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4" fillId="2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8"/>
    </xf>
    <xf numFmtId="0" fontId="5" fillId="0" borderId="1" xfId="0" applyFont="1" applyBorder="1" applyAlignment="1">
      <alignment horizontal="left" vertical="top" wrapText="1" indent="6"/>
    </xf>
    <xf numFmtId="0" fontId="5" fillId="0" borderId="1" xfId="0" applyFont="1" applyBorder="1" applyAlignment="1">
      <alignment horizontal="left" vertical="top" wrapText="1" indent="4"/>
    </xf>
    <xf numFmtId="2" fontId="5" fillId="0" borderId="1" xfId="0" applyNumberFormat="1" applyFont="1" applyBorder="1" applyAlignment="1">
      <alignment horizontal="right" vertical="top"/>
    </xf>
    <xf numFmtId="0" fontId="6" fillId="0" borderId="0" xfId="0" applyFont="1" applyFill="1"/>
    <xf numFmtId="0" fontId="3" fillId="0" borderId="0" xfId="0" applyFont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0" fillId="0" borderId="3" xfId="0" applyBorder="1" applyAlignment="1">
      <alignment horizontal="center"/>
    </xf>
    <xf numFmtId="0" fontId="7" fillId="0" borderId="1" xfId="0" applyFont="1" applyFill="1" applyBorder="1" applyAlignment="1">
      <alignment horizontal="left" vertical="top"/>
    </xf>
    <xf numFmtId="4" fontId="7" fillId="0" borderId="1" xfId="0" applyNumberFormat="1" applyFont="1" applyFill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05"/>
  <sheetViews>
    <sheetView tabSelected="1" workbookViewId="0">
      <selection activeCell="E94" sqref="E94"/>
    </sheetView>
  </sheetViews>
  <sheetFormatPr defaultColWidth="9" defaultRowHeight="11.4" customHeight="1" outlineLevelRow="1"/>
  <cols>
    <col min="1" max="1" width="57.33203125" style="3" customWidth="1"/>
    <col min="2" max="2" width="16.5546875" style="3" customWidth="1"/>
    <col min="3" max="3" width="17" style="3" customWidth="1"/>
    <col min="4" max="4" width="15.21875" style="3" customWidth="1"/>
    <col min="5" max="5" width="20" style="3" customWidth="1"/>
    <col min="6" max="16384" width="9" style="2"/>
  </cols>
  <sheetData>
    <row r="1" spans="1:9" ht="43.8" customHeight="1">
      <c r="A1" s="37" t="s">
        <v>85</v>
      </c>
      <c r="B1" s="37"/>
      <c r="C1" s="37"/>
      <c r="D1" s="37"/>
      <c r="E1" s="37"/>
      <c r="F1" s="1"/>
      <c r="G1" s="1"/>
      <c r="H1" s="1"/>
      <c r="I1" s="1"/>
    </row>
    <row r="2" spans="1:9" ht="11.4" customHeight="1">
      <c r="E2" s="4" t="s">
        <v>0</v>
      </c>
    </row>
    <row r="3" spans="1:9" ht="42.9" customHeight="1">
      <c r="A3" s="5" t="s">
        <v>1</v>
      </c>
      <c r="B3" s="38" t="s">
        <v>2</v>
      </c>
      <c r="C3" s="38" t="s">
        <v>3</v>
      </c>
      <c r="D3" s="38" t="s">
        <v>4</v>
      </c>
      <c r="E3" s="38" t="s">
        <v>5</v>
      </c>
    </row>
    <row r="4" spans="1:9" ht="42.9" customHeight="1">
      <c r="A4" s="5" t="s">
        <v>6</v>
      </c>
      <c r="B4" s="39"/>
      <c r="C4" s="39"/>
      <c r="D4" s="39"/>
      <c r="E4" s="39"/>
    </row>
    <row r="5" spans="1:9" ht="13.8">
      <c r="A5" s="6" t="s">
        <v>7</v>
      </c>
      <c r="B5" s="7">
        <v>1064292691</v>
      </c>
      <c r="C5" s="7">
        <v>442071762</v>
      </c>
      <c r="D5" s="7">
        <v>228024950.00999999</v>
      </c>
      <c r="E5" s="8">
        <f>SUM(D5)/C5*100</f>
        <v>51.580980648567184</v>
      </c>
    </row>
    <row r="6" spans="1:9" ht="13.8" outlineLevel="1">
      <c r="A6" s="14" t="s">
        <v>8</v>
      </c>
      <c r="B6" s="15">
        <v>156262800</v>
      </c>
      <c r="C6" s="15">
        <v>77376177</v>
      </c>
      <c r="D6" s="15">
        <v>41153582.530000001</v>
      </c>
      <c r="E6" s="16">
        <f t="shared" ref="E6:E69" si="0">SUM(D6)/C6*100</f>
        <v>53.186373539752431</v>
      </c>
    </row>
    <row r="7" spans="1:9" ht="13.8" outlineLevel="1">
      <c r="A7" s="14" t="s">
        <v>9</v>
      </c>
      <c r="B7" s="15">
        <v>30765329</v>
      </c>
      <c r="C7" s="15">
        <v>10022875</v>
      </c>
      <c r="D7" s="15">
        <v>4446528.87</v>
      </c>
      <c r="E7" s="16">
        <f t="shared" si="0"/>
        <v>44.363806492648067</v>
      </c>
    </row>
    <row r="8" spans="1:9" ht="13.8" outlineLevel="1">
      <c r="A8" s="14" t="s">
        <v>10</v>
      </c>
      <c r="B8" s="15">
        <v>690000</v>
      </c>
      <c r="C8" s="15">
        <v>105000</v>
      </c>
      <c r="D8" s="15">
        <v>96600</v>
      </c>
      <c r="E8" s="16">
        <f t="shared" si="0"/>
        <v>92</v>
      </c>
    </row>
    <row r="9" spans="1:9" ht="13.8" outlineLevel="1">
      <c r="A9" s="14" t="s">
        <v>11</v>
      </c>
      <c r="B9" s="15">
        <v>1652000</v>
      </c>
      <c r="C9" s="15">
        <v>688500</v>
      </c>
      <c r="D9" s="15">
        <v>688500</v>
      </c>
      <c r="E9" s="16">
        <f t="shared" si="0"/>
        <v>100</v>
      </c>
    </row>
    <row r="10" spans="1:9" ht="13.8">
      <c r="A10" s="14" t="s">
        <v>12</v>
      </c>
      <c r="B10" s="15">
        <v>796495860</v>
      </c>
      <c r="C10" s="15">
        <v>279179842</v>
      </c>
      <c r="D10" s="15">
        <v>150938453.50999999</v>
      </c>
      <c r="E10" s="16">
        <f t="shared" si="0"/>
        <v>54.064954127311239</v>
      </c>
    </row>
    <row r="11" spans="1:9" ht="13.8">
      <c r="A11" s="14" t="s">
        <v>13</v>
      </c>
      <c r="B11" s="15">
        <v>11716502</v>
      </c>
      <c r="C11" s="15">
        <v>11322502</v>
      </c>
      <c r="D11" s="15">
        <v>4387419.0999999996</v>
      </c>
      <c r="E11" s="16">
        <f t="shared" si="0"/>
        <v>38.749554647903786</v>
      </c>
    </row>
    <row r="12" spans="1:9" ht="13.8">
      <c r="A12" s="14" t="s">
        <v>14</v>
      </c>
      <c r="B12" s="15">
        <v>66710200</v>
      </c>
      <c r="C12" s="15">
        <v>63376866</v>
      </c>
      <c r="D12" s="15">
        <v>26313866</v>
      </c>
      <c r="E12" s="16">
        <f t="shared" si="0"/>
        <v>41.519670600310214</v>
      </c>
    </row>
    <row r="13" spans="1:9" ht="13.8">
      <c r="A13" s="6" t="s">
        <v>15</v>
      </c>
      <c r="B13" s="7">
        <v>2117711356.23</v>
      </c>
      <c r="C13" s="7">
        <v>935407796</v>
      </c>
      <c r="D13" s="7">
        <v>689583838.75</v>
      </c>
      <c r="E13" s="8">
        <f t="shared" si="0"/>
        <v>73.720129519852748</v>
      </c>
    </row>
    <row r="14" spans="1:9" ht="13.8">
      <c r="A14" s="14" t="s">
        <v>8</v>
      </c>
      <c r="B14" s="15">
        <v>8243400</v>
      </c>
      <c r="C14" s="15">
        <v>3291119</v>
      </c>
      <c r="D14" s="15">
        <v>3012779.22</v>
      </c>
      <c r="E14" s="16">
        <f t="shared" si="0"/>
        <v>91.542700826071624</v>
      </c>
    </row>
    <row r="15" spans="1:9" ht="13.8">
      <c r="A15" s="14" t="s">
        <v>16</v>
      </c>
      <c r="B15" s="15">
        <v>2109467956.23</v>
      </c>
      <c r="C15" s="15">
        <v>932116677</v>
      </c>
      <c r="D15" s="15">
        <v>686571059.52999997</v>
      </c>
      <c r="E15" s="16">
        <f t="shared" si="0"/>
        <v>73.657201557611444</v>
      </c>
    </row>
    <row r="16" spans="1:9" ht="13.8">
      <c r="A16" s="6" t="s">
        <v>17</v>
      </c>
      <c r="B16" s="7">
        <v>198046881</v>
      </c>
      <c r="C16" s="7">
        <v>75912052</v>
      </c>
      <c r="D16" s="7">
        <v>63135247.869999997</v>
      </c>
      <c r="E16" s="8">
        <f t="shared" si="0"/>
        <v>83.168938536926916</v>
      </c>
    </row>
    <row r="17" spans="1:5" ht="13.8">
      <c r="A17" s="14" t="s">
        <v>8</v>
      </c>
      <c r="B17" s="15">
        <v>6389200</v>
      </c>
      <c r="C17" s="15">
        <v>2674997</v>
      </c>
      <c r="D17" s="15">
        <v>2298963.7000000002</v>
      </c>
      <c r="E17" s="16">
        <f t="shared" si="0"/>
        <v>85.942664608595834</v>
      </c>
    </row>
    <row r="18" spans="1:5" ht="13.8">
      <c r="A18" s="14" t="s">
        <v>18</v>
      </c>
      <c r="B18" s="15">
        <v>191657681</v>
      </c>
      <c r="C18" s="15">
        <v>73237055</v>
      </c>
      <c r="D18" s="15">
        <v>60836284.170000002</v>
      </c>
      <c r="E18" s="16">
        <f t="shared" si="0"/>
        <v>83.067627678365824</v>
      </c>
    </row>
    <row r="19" spans="1:5" ht="26.4">
      <c r="A19" s="6" t="s">
        <v>19</v>
      </c>
      <c r="B19" s="7">
        <v>202973590</v>
      </c>
      <c r="C19" s="7">
        <v>90655211</v>
      </c>
      <c r="D19" s="7">
        <v>85115163.510000005</v>
      </c>
      <c r="E19" s="8">
        <f t="shared" si="0"/>
        <v>93.888881368330829</v>
      </c>
    </row>
    <row r="20" spans="1:5" ht="13.8">
      <c r="A20" s="14" t="s">
        <v>8</v>
      </c>
      <c r="B20" s="15">
        <v>68381800</v>
      </c>
      <c r="C20" s="15">
        <v>27783272</v>
      </c>
      <c r="D20" s="15">
        <v>25923740.629999999</v>
      </c>
      <c r="E20" s="16">
        <f t="shared" si="0"/>
        <v>93.307010887702489</v>
      </c>
    </row>
    <row r="21" spans="1:5" ht="13.8">
      <c r="A21" s="14" t="s">
        <v>9</v>
      </c>
      <c r="B21" s="15">
        <v>134591790</v>
      </c>
      <c r="C21" s="15">
        <v>62871939</v>
      </c>
      <c r="D21" s="15">
        <v>59191422.880000003</v>
      </c>
      <c r="E21" s="16">
        <f t="shared" si="0"/>
        <v>94.146011434449321</v>
      </c>
    </row>
    <row r="22" spans="1:5" ht="26.4">
      <c r="A22" s="6" t="s">
        <v>20</v>
      </c>
      <c r="B22" s="7">
        <v>184288431</v>
      </c>
      <c r="C22" s="7">
        <v>98640918</v>
      </c>
      <c r="D22" s="7">
        <v>82803879.659999996</v>
      </c>
      <c r="E22" s="8">
        <f t="shared" si="0"/>
        <v>83.94475775255863</v>
      </c>
    </row>
    <row r="23" spans="1:5" ht="13.8">
      <c r="A23" s="14" t="s">
        <v>8</v>
      </c>
      <c r="B23" s="15">
        <v>4340700</v>
      </c>
      <c r="C23" s="15">
        <v>1681790</v>
      </c>
      <c r="D23" s="15">
        <v>1536153.94</v>
      </c>
      <c r="E23" s="16">
        <f t="shared" si="0"/>
        <v>91.340413488009801</v>
      </c>
    </row>
    <row r="24" spans="1:5" ht="13.8">
      <c r="A24" s="14" t="s">
        <v>16</v>
      </c>
      <c r="B24" s="15">
        <v>60357120</v>
      </c>
      <c r="C24" s="15">
        <v>34277884</v>
      </c>
      <c r="D24" s="15">
        <v>29615696.75</v>
      </c>
      <c r="E24" s="16">
        <f t="shared" si="0"/>
        <v>86.398847577639273</v>
      </c>
    </row>
    <row r="25" spans="1:5" ht="13.8">
      <c r="A25" s="14" t="s">
        <v>10</v>
      </c>
      <c r="B25" s="15">
        <v>119590611</v>
      </c>
      <c r="C25" s="15">
        <v>62681244</v>
      </c>
      <c r="D25" s="15">
        <v>51652028.969999999</v>
      </c>
      <c r="E25" s="16">
        <f t="shared" si="0"/>
        <v>82.404281845459224</v>
      </c>
    </row>
    <row r="26" spans="1:5" ht="26.4">
      <c r="A26" s="6" t="s">
        <v>21</v>
      </c>
      <c r="B26" s="7">
        <v>150740183</v>
      </c>
      <c r="C26" s="7">
        <v>76522504</v>
      </c>
      <c r="D26" s="7">
        <v>66984275.68</v>
      </c>
      <c r="E26" s="8">
        <f t="shared" si="0"/>
        <v>87.535394398489629</v>
      </c>
    </row>
    <row r="27" spans="1:5" ht="13.8">
      <c r="A27" s="14" t="s">
        <v>8</v>
      </c>
      <c r="B27" s="15">
        <v>2854200</v>
      </c>
      <c r="C27" s="15">
        <v>1147871</v>
      </c>
      <c r="D27" s="15">
        <v>1142278.8500000001</v>
      </c>
      <c r="E27" s="16">
        <f t="shared" si="0"/>
        <v>99.512824176235839</v>
      </c>
    </row>
    <row r="28" spans="1:5" ht="13.8">
      <c r="A28" s="14" t="s">
        <v>22</v>
      </c>
      <c r="B28" s="15">
        <v>147885983</v>
      </c>
      <c r="C28" s="15">
        <v>75374633</v>
      </c>
      <c r="D28" s="15">
        <v>65841996.829999998</v>
      </c>
      <c r="E28" s="16">
        <f t="shared" si="0"/>
        <v>87.35299159599225</v>
      </c>
    </row>
    <row r="29" spans="1:5" ht="26.4">
      <c r="A29" s="6" t="s">
        <v>23</v>
      </c>
      <c r="B29" s="7">
        <v>1524655259.6400001</v>
      </c>
      <c r="C29" s="7">
        <v>601964025.63999999</v>
      </c>
      <c r="D29" s="7">
        <v>374836021.04000002</v>
      </c>
      <c r="E29" s="8">
        <f t="shared" si="0"/>
        <v>62.268840840028517</v>
      </c>
    </row>
    <row r="30" spans="1:5" ht="13.8">
      <c r="A30" s="14" t="s">
        <v>8</v>
      </c>
      <c r="B30" s="15">
        <v>48879883</v>
      </c>
      <c r="C30" s="15">
        <v>14353436</v>
      </c>
      <c r="D30" s="15">
        <v>12934032.49</v>
      </c>
      <c r="E30" s="16">
        <f t="shared" si="0"/>
        <v>90.111054175460154</v>
      </c>
    </row>
    <row r="31" spans="1:5" ht="13.8">
      <c r="A31" s="14" t="s">
        <v>9</v>
      </c>
      <c r="B31" s="15">
        <v>12000000</v>
      </c>
      <c r="C31" s="15">
        <v>848000</v>
      </c>
      <c r="D31" s="17"/>
      <c r="E31" s="16">
        <f t="shared" si="0"/>
        <v>0</v>
      </c>
    </row>
    <row r="32" spans="1:5" ht="13.8">
      <c r="A32" s="14" t="s">
        <v>11</v>
      </c>
      <c r="B32" s="15">
        <v>460280966.63999999</v>
      </c>
      <c r="C32" s="15">
        <v>246243319.63999999</v>
      </c>
      <c r="D32" s="15">
        <v>148866135.44999999</v>
      </c>
      <c r="E32" s="16">
        <f t="shared" si="0"/>
        <v>60.45489301705225</v>
      </c>
    </row>
    <row r="33" spans="1:5" ht="13.8">
      <c r="A33" s="14" t="s">
        <v>12</v>
      </c>
      <c r="B33" s="15">
        <v>1002914410</v>
      </c>
      <c r="C33" s="15">
        <v>340198770</v>
      </c>
      <c r="D33" s="15">
        <v>213035853.09999999</v>
      </c>
      <c r="E33" s="16">
        <f t="shared" si="0"/>
        <v>62.62099451447164</v>
      </c>
    </row>
    <row r="34" spans="1:5" ht="13.8">
      <c r="A34" s="14" t="s">
        <v>13</v>
      </c>
      <c r="B34" s="15">
        <v>580000</v>
      </c>
      <c r="C34" s="15">
        <v>320500</v>
      </c>
      <c r="D34" s="17"/>
      <c r="E34" s="16">
        <f t="shared" si="0"/>
        <v>0</v>
      </c>
    </row>
    <row r="35" spans="1:5" ht="39.6">
      <c r="A35" s="6" t="s">
        <v>24</v>
      </c>
      <c r="B35" s="7">
        <v>62570157</v>
      </c>
      <c r="C35" s="7">
        <v>16698732</v>
      </c>
      <c r="D35" s="7">
        <v>10142934.91</v>
      </c>
      <c r="E35" s="8">
        <f t="shared" si="0"/>
        <v>60.74074911795698</v>
      </c>
    </row>
    <row r="36" spans="1:5" ht="13.8">
      <c r="A36" s="14" t="s">
        <v>8</v>
      </c>
      <c r="B36" s="15">
        <v>8559400</v>
      </c>
      <c r="C36" s="15">
        <v>3213962</v>
      </c>
      <c r="D36" s="15">
        <v>2188865.06</v>
      </c>
      <c r="E36" s="16">
        <f t="shared" si="0"/>
        <v>68.104883007328652</v>
      </c>
    </row>
    <row r="37" spans="1:5" ht="13.8">
      <c r="A37" s="14" t="s">
        <v>12</v>
      </c>
      <c r="B37" s="15">
        <v>54010757</v>
      </c>
      <c r="C37" s="15">
        <v>13484770</v>
      </c>
      <c r="D37" s="15">
        <v>7954069.8499999996</v>
      </c>
      <c r="E37" s="16">
        <f t="shared" si="0"/>
        <v>58.985580399220751</v>
      </c>
    </row>
    <row r="38" spans="1:5" ht="26.4">
      <c r="A38" s="6" t="s">
        <v>25</v>
      </c>
      <c r="B38" s="7">
        <v>217299500</v>
      </c>
      <c r="C38" s="7">
        <v>68702598</v>
      </c>
      <c r="D38" s="7">
        <v>5687134.75</v>
      </c>
      <c r="E38" s="8">
        <f t="shared" si="0"/>
        <v>8.2779034789921635</v>
      </c>
    </row>
    <row r="39" spans="1:5" ht="13.8">
      <c r="A39" s="14" t="s">
        <v>8</v>
      </c>
      <c r="B39" s="15">
        <v>22699500</v>
      </c>
      <c r="C39" s="15">
        <v>16047598</v>
      </c>
      <c r="D39" s="15">
        <v>3113586.24</v>
      </c>
      <c r="E39" s="16">
        <f t="shared" si="0"/>
        <v>19.402194895460369</v>
      </c>
    </row>
    <row r="40" spans="1:5" ht="13.8">
      <c r="A40" s="14" t="s">
        <v>16</v>
      </c>
      <c r="B40" s="15">
        <v>44488318</v>
      </c>
      <c r="C40" s="15">
        <v>13708318</v>
      </c>
      <c r="D40" s="15">
        <v>670485.35</v>
      </c>
      <c r="E40" s="16">
        <f t="shared" si="0"/>
        <v>4.8910840119115999</v>
      </c>
    </row>
    <row r="41" spans="1:5" ht="13.8">
      <c r="A41" s="14" t="s">
        <v>18</v>
      </c>
      <c r="B41" s="15">
        <v>45035282</v>
      </c>
      <c r="C41" s="15">
        <v>13313582</v>
      </c>
      <c r="D41" s="15">
        <v>393827.2</v>
      </c>
      <c r="E41" s="16">
        <f t="shared" si="0"/>
        <v>2.9580859606377907</v>
      </c>
    </row>
    <row r="42" spans="1:5" ht="13.8">
      <c r="A42" s="14" t="s">
        <v>9</v>
      </c>
      <c r="B42" s="15">
        <v>2000000</v>
      </c>
      <c r="C42" s="15">
        <v>500000</v>
      </c>
      <c r="D42" s="17"/>
      <c r="E42" s="16">
        <f t="shared" si="0"/>
        <v>0</v>
      </c>
    </row>
    <row r="43" spans="1:5" ht="13.8">
      <c r="A43" s="14" t="s">
        <v>22</v>
      </c>
      <c r="B43" s="15">
        <v>12500000</v>
      </c>
      <c r="C43" s="15">
        <v>5000000</v>
      </c>
      <c r="D43" s="15">
        <v>18473.68</v>
      </c>
      <c r="E43" s="16">
        <f t="shared" si="0"/>
        <v>0.36947360000000001</v>
      </c>
    </row>
    <row r="44" spans="1:5" ht="13.8">
      <c r="A44" s="14" t="s">
        <v>11</v>
      </c>
      <c r="B44" s="15">
        <v>5000</v>
      </c>
      <c r="C44" s="17"/>
      <c r="D44" s="17"/>
      <c r="E44" s="16"/>
    </row>
    <row r="45" spans="1:5" ht="13.8">
      <c r="A45" s="14" t="s">
        <v>12</v>
      </c>
      <c r="B45" s="15">
        <v>90571400</v>
      </c>
      <c r="C45" s="15">
        <v>20133100</v>
      </c>
      <c r="D45" s="15">
        <v>1490762.28</v>
      </c>
      <c r="E45" s="16">
        <f t="shared" si="0"/>
        <v>7.4045342247343919</v>
      </c>
    </row>
    <row r="46" spans="1:5" ht="26.4">
      <c r="A46" s="6" t="s">
        <v>26</v>
      </c>
      <c r="B46" s="7">
        <v>15317100</v>
      </c>
      <c r="C46" s="7">
        <v>6106105</v>
      </c>
      <c r="D46" s="7">
        <v>4842242.18</v>
      </c>
      <c r="E46" s="8">
        <f t="shared" si="0"/>
        <v>79.301652690217409</v>
      </c>
    </row>
    <row r="47" spans="1:5" ht="13.8">
      <c r="A47" s="14" t="s">
        <v>8</v>
      </c>
      <c r="B47" s="15">
        <v>12817100</v>
      </c>
      <c r="C47" s="15">
        <v>4829497</v>
      </c>
      <c r="D47" s="15">
        <v>4595965.4000000004</v>
      </c>
      <c r="E47" s="16">
        <f t="shared" si="0"/>
        <v>95.164473650154463</v>
      </c>
    </row>
    <row r="48" spans="1:5" ht="13.8">
      <c r="A48" s="14" t="s">
        <v>12</v>
      </c>
      <c r="B48" s="15">
        <v>2500000</v>
      </c>
      <c r="C48" s="15">
        <v>1276608</v>
      </c>
      <c r="D48" s="15">
        <v>246276.78</v>
      </c>
      <c r="E48" s="16">
        <f t="shared" si="0"/>
        <v>19.291495901639344</v>
      </c>
    </row>
    <row r="49" spans="1:5" ht="26.4">
      <c r="A49" s="6" t="s">
        <v>27</v>
      </c>
      <c r="B49" s="7">
        <v>8416200</v>
      </c>
      <c r="C49" s="7">
        <v>3288940</v>
      </c>
      <c r="D49" s="7">
        <v>2891516.95</v>
      </c>
      <c r="E49" s="8">
        <f t="shared" si="0"/>
        <v>87.91637883330192</v>
      </c>
    </row>
    <row r="50" spans="1:5" ht="13.8">
      <c r="A50" s="14" t="s">
        <v>8</v>
      </c>
      <c r="B50" s="15">
        <v>8416200</v>
      </c>
      <c r="C50" s="15">
        <v>3288940</v>
      </c>
      <c r="D50" s="15">
        <v>2891516.95</v>
      </c>
      <c r="E50" s="16">
        <f t="shared" si="0"/>
        <v>87.91637883330192</v>
      </c>
    </row>
    <row r="51" spans="1:5" ht="26.4">
      <c r="A51" s="6" t="s">
        <v>28</v>
      </c>
      <c r="B51" s="7">
        <v>175812565</v>
      </c>
      <c r="C51" s="7">
        <v>50668889</v>
      </c>
      <c r="D51" s="7">
        <v>25576743.809999999</v>
      </c>
      <c r="E51" s="8">
        <f t="shared" si="0"/>
        <v>50.478201347576416</v>
      </c>
    </row>
    <row r="52" spans="1:5" ht="13.8">
      <c r="A52" s="14" t="s">
        <v>8</v>
      </c>
      <c r="B52" s="15">
        <v>11308500</v>
      </c>
      <c r="C52" s="15">
        <v>4763790</v>
      </c>
      <c r="D52" s="15">
        <v>3905383.77</v>
      </c>
      <c r="E52" s="16">
        <f t="shared" si="0"/>
        <v>81.980603049252792</v>
      </c>
    </row>
    <row r="53" spans="1:5" ht="13.8">
      <c r="A53" s="14" t="s">
        <v>13</v>
      </c>
      <c r="B53" s="15">
        <v>164504065</v>
      </c>
      <c r="C53" s="15">
        <v>45905099</v>
      </c>
      <c r="D53" s="15">
        <v>21671360.039999999</v>
      </c>
      <c r="E53" s="16">
        <f t="shared" si="0"/>
        <v>47.209047604929467</v>
      </c>
    </row>
    <row r="54" spans="1:5" ht="26.4">
      <c r="A54" s="6" t="s">
        <v>29</v>
      </c>
      <c r="B54" s="7">
        <v>8390500</v>
      </c>
      <c r="C54" s="7">
        <v>3037343</v>
      </c>
      <c r="D54" s="7">
        <v>2672910.15</v>
      </c>
      <c r="E54" s="8">
        <f t="shared" si="0"/>
        <v>88.001590534885253</v>
      </c>
    </row>
    <row r="55" spans="1:5" ht="13.8">
      <c r="A55" s="14" t="s">
        <v>8</v>
      </c>
      <c r="B55" s="15">
        <v>8390500</v>
      </c>
      <c r="C55" s="15">
        <v>3037343</v>
      </c>
      <c r="D55" s="15">
        <v>2672910.15</v>
      </c>
      <c r="E55" s="16">
        <f t="shared" si="0"/>
        <v>88.001590534885253</v>
      </c>
    </row>
    <row r="56" spans="1:5" ht="26.4">
      <c r="A56" s="6" t="s">
        <v>30</v>
      </c>
      <c r="B56" s="7">
        <v>32025500</v>
      </c>
      <c r="C56" s="7">
        <v>13157623</v>
      </c>
      <c r="D56" s="7">
        <v>10663473.85</v>
      </c>
      <c r="E56" s="8">
        <f t="shared" si="0"/>
        <v>81.044074982236538</v>
      </c>
    </row>
    <row r="57" spans="1:5" ht="13.8">
      <c r="A57" s="14" t="s">
        <v>8</v>
      </c>
      <c r="B57" s="15">
        <v>32025500</v>
      </c>
      <c r="C57" s="15">
        <v>13157623</v>
      </c>
      <c r="D57" s="15">
        <v>10663473.85</v>
      </c>
      <c r="E57" s="16">
        <f t="shared" si="0"/>
        <v>81.044074982236538</v>
      </c>
    </row>
    <row r="58" spans="1:5" ht="26.4">
      <c r="A58" s="6" t="s">
        <v>31</v>
      </c>
      <c r="B58" s="7">
        <v>12467200</v>
      </c>
      <c r="C58" s="7">
        <v>5129557</v>
      </c>
      <c r="D58" s="7">
        <v>4501201.4000000004</v>
      </c>
      <c r="E58" s="8">
        <f t="shared" si="0"/>
        <v>87.750295005982011</v>
      </c>
    </row>
    <row r="59" spans="1:5" ht="13.8">
      <c r="A59" s="14" t="s">
        <v>8</v>
      </c>
      <c r="B59" s="15">
        <v>11929200</v>
      </c>
      <c r="C59" s="15">
        <v>5109557</v>
      </c>
      <c r="D59" s="15">
        <v>4501201.4000000004</v>
      </c>
      <c r="E59" s="16">
        <f t="shared" si="0"/>
        <v>88.093770164419354</v>
      </c>
    </row>
    <row r="60" spans="1:5" ht="13.8">
      <c r="A60" s="14" t="s">
        <v>12</v>
      </c>
      <c r="B60" s="15">
        <v>538000</v>
      </c>
      <c r="C60" s="15">
        <v>20000</v>
      </c>
      <c r="D60" s="17"/>
      <c r="E60" s="16">
        <f t="shared" si="0"/>
        <v>0</v>
      </c>
    </row>
    <row r="61" spans="1:5" ht="13.8">
      <c r="A61" s="6" t="s">
        <v>32</v>
      </c>
      <c r="B61" s="7">
        <v>77329382</v>
      </c>
      <c r="C61" s="7">
        <v>59033731</v>
      </c>
      <c r="D61" s="7">
        <v>6244383.9900000002</v>
      </c>
      <c r="E61" s="8">
        <f t="shared" si="0"/>
        <v>10.577654307500909</v>
      </c>
    </row>
    <row r="62" spans="1:5" ht="13.8">
      <c r="A62" s="14" t="s">
        <v>8</v>
      </c>
      <c r="B62" s="15">
        <v>19445500</v>
      </c>
      <c r="C62" s="15">
        <v>8263731</v>
      </c>
      <c r="D62" s="15">
        <v>6244383.9900000002</v>
      </c>
      <c r="E62" s="16">
        <f t="shared" si="0"/>
        <v>75.563737372380587</v>
      </c>
    </row>
    <row r="63" spans="1:5" ht="13.8">
      <c r="A63" s="14" t="s">
        <v>13</v>
      </c>
      <c r="B63" s="15">
        <v>57883882</v>
      </c>
      <c r="C63" s="15">
        <v>50770000</v>
      </c>
      <c r="D63" s="17"/>
      <c r="E63" s="16">
        <f t="shared" si="0"/>
        <v>0</v>
      </c>
    </row>
    <row r="64" spans="1:5" ht="26.4">
      <c r="A64" s="6" t="s">
        <v>33</v>
      </c>
      <c r="B64" s="7">
        <v>13420633</v>
      </c>
      <c r="C64" s="7">
        <v>5152973</v>
      </c>
      <c r="D64" s="7">
        <v>4221464.25</v>
      </c>
      <c r="E64" s="8">
        <f t="shared" si="0"/>
        <v>81.922887040161086</v>
      </c>
    </row>
    <row r="65" spans="1:5" ht="13.8">
      <c r="A65" s="14" t="s">
        <v>8</v>
      </c>
      <c r="B65" s="15">
        <v>12316900</v>
      </c>
      <c r="C65" s="15">
        <v>4769773</v>
      </c>
      <c r="D65" s="15">
        <v>3995138.02</v>
      </c>
      <c r="E65" s="16">
        <f t="shared" si="0"/>
        <v>83.759500085224175</v>
      </c>
    </row>
    <row r="66" spans="1:5" ht="13.8">
      <c r="A66" s="14" t="s">
        <v>11</v>
      </c>
      <c r="B66" s="15">
        <v>867254</v>
      </c>
      <c r="C66" s="15">
        <v>316000</v>
      </c>
      <c r="D66" s="15">
        <v>226326.23</v>
      </c>
      <c r="E66" s="16">
        <f t="shared" si="0"/>
        <v>71.622224683544317</v>
      </c>
    </row>
    <row r="67" spans="1:5" ht="13.8">
      <c r="A67" s="14" t="s">
        <v>12</v>
      </c>
      <c r="B67" s="15">
        <v>74444</v>
      </c>
      <c r="C67" s="15">
        <v>18600</v>
      </c>
      <c r="D67" s="17"/>
      <c r="E67" s="16">
        <f t="shared" si="0"/>
        <v>0</v>
      </c>
    </row>
    <row r="68" spans="1:5" ht="13.8">
      <c r="A68" s="14" t="s">
        <v>13</v>
      </c>
      <c r="B68" s="15">
        <v>162035</v>
      </c>
      <c r="C68" s="15">
        <v>48600</v>
      </c>
      <c r="D68" s="17"/>
      <c r="E68" s="16">
        <f t="shared" si="0"/>
        <v>0</v>
      </c>
    </row>
    <row r="69" spans="1:5" ht="26.4">
      <c r="A69" s="6" t="s">
        <v>34</v>
      </c>
      <c r="B69" s="7">
        <v>90473400</v>
      </c>
      <c r="C69" s="7">
        <v>27858020</v>
      </c>
      <c r="D69" s="7">
        <v>15255085.220000001</v>
      </c>
      <c r="E69" s="8">
        <f t="shared" si="0"/>
        <v>54.760120137755663</v>
      </c>
    </row>
    <row r="70" spans="1:5" ht="13.8">
      <c r="A70" s="14" t="s">
        <v>8</v>
      </c>
      <c r="B70" s="15">
        <v>24441400</v>
      </c>
      <c r="C70" s="15">
        <v>9498400</v>
      </c>
      <c r="D70" s="15">
        <v>8101131.1200000001</v>
      </c>
      <c r="E70" s="16">
        <f t="shared" ref="E70:E105" si="1">SUM(D70)/C70*100</f>
        <v>85.289428956455822</v>
      </c>
    </row>
    <row r="71" spans="1:5" ht="13.8">
      <c r="A71" s="14" t="s">
        <v>10</v>
      </c>
      <c r="B71" s="15">
        <v>166500</v>
      </c>
      <c r="C71" s="15">
        <v>38000</v>
      </c>
      <c r="D71" s="15">
        <v>13000</v>
      </c>
      <c r="E71" s="16">
        <f t="shared" si="1"/>
        <v>34.210526315789473</v>
      </c>
    </row>
    <row r="72" spans="1:5" ht="13.8">
      <c r="A72" s="14" t="s">
        <v>11</v>
      </c>
      <c r="B72" s="15">
        <v>49650000</v>
      </c>
      <c r="C72" s="15">
        <v>15375120</v>
      </c>
      <c r="D72" s="15">
        <v>7085290.2699999996</v>
      </c>
      <c r="E72" s="16">
        <f t="shared" si="1"/>
        <v>46.082829077106382</v>
      </c>
    </row>
    <row r="73" spans="1:5" ht="13.8">
      <c r="A73" s="14" t="s">
        <v>12</v>
      </c>
      <c r="B73" s="15">
        <v>15350000</v>
      </c>
      <c r="C73" s="15">
        <v>2580000</v>
      </c>
      <c r="D73" s="17"/>
      <c r="E73" s="16">
        <f t="shared" si="1"/>
        <v>0</v>
      </c>
    </row>
    <row r="74" spans="1:5" ht="13.8">
      <c r="A74" s="14" t="s">
        <v>13</v>
      </c>
      <c r="B74" s="15">
        <v>865500</v>
      </c>
      <c r="C74" s="15">
        <v>366500</v>
      </c>
      <c r="D74" s="15">
        <v>55663.83</v>
      </c>
      <c r="E74" s="16">
        <f t="shared" si="1"/>
        <v>15.187948158253754</v>
      </c>
    </row>
    <row r="75" spans="1:5" ht="26.4">
      <c r="A75" s="6" t="s">
        <v>35</v>
      </c>
      <c r="B75" s="7">
        <v>86534500</v>
      </c>
      <c r="C75" s="7">
        <v>22948391</v>
      </c>
      <c r="D75" s="7">
        <v>12559358.82</v>
      </c>
      <c r="E75" s="8">
        <f t="shared" si="1"/>
        <v>54.728712004253367</v>
      </c>
    </row>
    <row r="76" spans="1:5" ht="13.8">
      <c r="A76" s="14" t="s">
        <v>8</v>
      </c>
      <c r="B76" s="15">
        <v>21668100</v>
      </c>
      <c r="C76" s="15">
        <v>8406991</v>
      </c>
      <c r="D76" s="15">
        <v>7359373.1600000001</v>
      </c>
      <c r="E76" s="16">
        <f t="shared" si="1"/>
        <v>87.538730087851889</v>
      </c>
    </row>
    <row r="77" spans="1:5" ht="13.8">
      <c r="A77" s="14" t="s">
        <v>10</v>
      </c>
      <c r="B77" s="15">
        <v>66500</v>
      </c>
      <c r="C77" s="15">
        <v>14000</v>
      </c>
      <c r="D77" s="15">
        <v>3990</v>
      </c>
      <c r="E77" s="16">
        <f t="shared" si="1"/>
        <v>28.499999999999996</v>
      </c>
    </row>
    <row r="78" spans="1:5" ht="13.8">
      <c r="A78" s="14" t="s">
        <v>11</v>
      </c>
      <c r="B78" s="15">
        <v>22188000</v>
      </c>
      <c r="C78" s="15">
        <v>8602500</v>
      </c>
      <c r="D78" s="15">
        <v>5132714.7</v>
      </c>
      <c r="E78" s="16">
        <f t="shared" si="1"/>
        <v>59.665384481255444</v>
      </c>
    </row>
    <row r="79" spans="1:5" ht="13.8">
      <c r="A79" s="14" t="s">
        <v>12</v>
      </c>
      <c r="B79" s="15">
        <v>42149900</v>
      </c>
      <c r="C79" s="15">
        <v>5714900</v>
      </c>
      <c r="D79" s="17"/>
      <c r="E79" s="16">
        <f t="shared" si="1"/>
        <v>0</v>
      </c>
    </row>
    <row r="80" spans="1:5" ht="13.8">
      <c r="A80" s="14" t="s">
        <v>13</v>
      </c>
      <c r="B80" s="15">
        <v>462000</v>
      </c>
      <c r="C80" s="15">
        <v>210000</v>
      </c>
      <c r="D80" s="15">
        <v>63280.959999999999</v>
      </c>
      <c r="E80" s="16">
        <f t="shared" si="1"/>
        <v>30.133790476190477</v>
      </c>
    </row>
    <row r="81" spans="1:5" ht="26.4">
      <c r="A81" s="6" t="s">
        <v>36</v>
      </c>
      <c r="B81" s="7">
        <v>96511816</v>
      </c>
      <c r="C81" s="7">
        <v>30313548</v>
      </c>
      <c r="D81" s="7">
        <v>13671895.26</v>
      </c>
      <c r="E81" s="8">
        <f t="shared" si="1"/>
        <v>45.101600314156556</v>
      </c>
    </row>
    <row r="82" spans="1:5" ht="13.8">
      <c r="A82" s="14" t="s">
        <v>8</v>
      </c>
      <c r="B82" s="15">
        <v>24204072</v>
      </c>
      <c r="C82" s="15">
        <v>9864628</v>
      </c>
      <c r="D82" s="15">
        <v>7983790.71</v>
      </c>
      <c r="E82" s="16">
        <f t="shared" si="1"/>
        <v>80.933520351705099</v>
      </c>
    </row>
    <row r="83" spans="1:5" ht="13.8">
      <c r="A83" s="14" t="s">
        <v>10</v>
      </c>
      <c r="B83" s="15">
        <v>50000</v>
      </c>
      <c r="C83" s="15">
        <v>30000</v>
      </c>
      <c r="D83" s="15">
        <v>20000</v>
      </c>
      <c r="E83" s="16">
        <f t="shared" si="1"/>
        <v>66.666666666666657</v>
      </c>
    </row>
    <row r="84" spans="1:5" ht="13.8">
      <c r="A84" s="14" t="s">
        <v>11</v>
      </c>
      <c r="B84" s="15">
        <v>43505491</v>
      </c>
      <c r="C84" s="15">
        <v>14357514</v>
      </c>
      <c r="D84" s="15">
        <v>5639552.1900000004</v>
      </c>
      <c r="E84" s="16">
        <f t="shared" si="1"/>
        <v>39.279447611891591</v>
      </c>
    </row>
    <row r="85" spans="1:5" ht="13.8">
      <c r="A85" s="14" t="s">
        <v>12</v>
      </c>
      <c r="B85" s="15">
        <v>28173128</v>
      </c>
      <c r="C85" s="15">
        <v>5700000</v>
      </c>
      <c r="D85" s="15">
        <v>13180.8</v>
      </c>
      <c r="E85" s="16">
        <f t="shared" si="1"/>
        <v>0.23124210526315786</v>
      </c>
    </row>
    <row r="86" spans="1:5" ht="13.8">
      <c r="A86" s="14" t="s">
        <v>13</v>
      </c>
      <c r="B86" s="15">
        <v>579125</v>
      </c>
      <c r="C86" s="15">
        <v>361406</v>
      </c>
      <c r="D86" s="15">
        <v>15371.56</v>
      </c>
      <c r="E86" s="16">
        <f t="shared" si="1"/>
        <v>4.2532664095228077</v>
      </c>
    </row>
    <row r="87" spans="1:5" ht="26.4">
      <c r="A87" s="6" t="s">
        <v>37</v>
      </c>
      <c r="B87" s="7">
        <v>98702414</v>
      </c>
      <c r="C87" s="7">
        <v>24211700</v>
      </c>
      <c r="D87" s="7">
        <v>17121999.57</v>
      </c>
      <c r="E87" s="8">
        <f t="shared" si="1"/>
        <v>70.717874292181051</v>
      </c>
    </row>
    <row r="88" spans="1:5" ht="13.8">
      <c r="A88" s="14" t="s">
        <v>8</v>
      </c>
      <c r="B88" s="15">
        <v>24236500</v>
      </c>
      <c r="C88" s="15">
        <v>10330735</v>
      </c>
      <c r="D88" s="15">
        <v>9247315.3599999994</v>
      </c>
      <c r="E88" s="16">
        <f t="shared" si="1"/>
        <v>89.512656747075596</v>
      </c>
    </row>
    <row r="89" spans="1:5" ht="13.8">
      <c r="A89" s="14" t="s">
        <v>10</v>
      </c>
      <c r="B89" s="15">
        <v>133000</v>
      </c>
      <c r="C89" s="15">
        <v>45000</v>
      </c>
      <c r="D89" s="15">
        <v>45000</v>
      </c>
      <c r="E89" s="16">
        <f t="shared" si="1"/>
        <v>100</v>
      </c>
    </row>
    <row r="90" spans="1:5" ht="13.8">
      <c r="A90" s="14" t="s">
        <v>11</v>
      </c>
      <c r="B90" s="15">
        <v>36752164</v>
      </c>
      <c r="C90" s="15">
        <v>10410000</v>
      </c>
      <c r="D90" s="15">
        <v>7789082.21</v>
      </c>
      <c r="E90" s="16">
        <f t="shared" si="1"/>
        <v>74.823075984630165</v>
      </c>
    </row>
    <row r="91" spans="1:5" ht="13.8">
      <c r="A91" s="14" t="s">
        <v>12</v>
      </c>
      <c r="B91" s="15">
        <v>37086800</v>
      </c>
      <c r="C91" s="15">
        <v>3290105</v>
      </c>
      <c r="D91" s="17"/>
      <c r="E91" s="16">
        <f t="shared" si="1"/>
        <v>0</v>
      </c>
    </row>
    <row r="92" spans="1:5" ht="13.8">
      <c r="A92" s="14" t="s">
        <v>13</v>
      </c>
      <c r="B92" s="15">
        <v>493950</v>
      </c>
      <c r="C92" s="15">
        <v>135860</v>
      </c>
      <c r="D92" s="15">
        <v>40602</v>
      </c>
      <c r="E92" s="16">
        <f t="shared" si="1"/>
        <v>29.885175916384515</v>
      </c>
    </row>
    <row r="93" spans="1:5" ht="13.8">
      <c r="A93" s="9" t="s">
        <v>38</v>
      </c>
      <c r="B93" s="10">
        <v>6437979258.8699999</v>
      </c>
      <c r="C93" s="10">
        <v>2657482418.6399999</v>
      </c>
      <c r="D93" s="10">
        <v>1726535721.6300001</v>
      </c>
      <c r="E93" s="11">
        <f t="shared" si="1"/>
        <v>64.968848317482994</v>
      </c>
    </row>
    <row r="94" spans="1:5" s="13" customFormat="1" ht="13.8">
      <c r="A94" s="43"/>
      <c r="B94" s="44"/>
      <c r="C94" s="44"/>
      <c r="D94" s="44"/>
      <c r="E94" s="12"/>
    </row>
    <row r="95" spans="1:5" ht="13.8">
      <c r="A95" s="18" t="s">
        <v>8</v>
      </c>
      <c r="B95" s="15">
        <v>537810355</v>
      </c>
      <c r="C95" s="15">
        <v>232891230</v>
      </c>
      <c r="D95" s="15">
        <v>165465566.53999999</v>
      </c>
      <c r="E95" s="16">
        <f t="shared" si="1"/>
        <v>71.048431724973071</v>
      </c>
    </row>
    <row r="96" spans="1:5" ht="13.8">
      <c r="A96" s="18" t="s">
        <v>16</v>
      </c>
      <c r="B96" s="15">
        <v>2214313394.23</v>
      </c>
      <c r="C96" s="15">
        <v>980102879</v>
      </c>
      <c r="D96" s="15">
        <v>716857241.63</v>
      </c>
      <c r="E96" s="16">
        <f t="shared" si="1"/>
        <v>73.141019885729776</v>
      </c>
    </row>
    <row r="97" spans="1:5" ht="13.8">
      <c r="A97" s="18" t="s">
        <v>18</v>
      </c>
      <c r="B97" s="15">
        <v>236692963</v>
      </c>
      <c r="C97" s="15">
        <v>86550637</v>
      </c>
      <c r="D97" s="15">
        <v>61230111.369999997</v>
      </c>
      <c r="E97" s="16">
        <f t="shared" si="1"/>
        <v>70.744841970371624</v>
      </c>
    </row>
    <row r="98" spans="1:5" ht="13.8">
      <c r="A98" s="18" t="s">
        <v>9</v>
      </c>
      <c r="B98" s="15">
        <v>179357119</v>
      </c>
      <c r="C98" s="15">
        <v>74242814</v>
      </c>
      <c r="D98" s="15">
        <v>63637951.75</v>
      </c>
      <c r="E98" s="16">
        <f t="shared" si="1"/>
        <v>85.715974814747725</v>
      </c>
    </row>
    <row r="99" spans="1:5" ht="13.8">
      <c r="A99" s="18" t="s">
        <v>10</v>
      </c>
      <c r="B99" s="15">
        <v>120696611</v>
      </c>
      <c r="C99" s="15">
        <v>62913244</v>
      </c>
      <c r="D99" s="15">
        <v>51830618.969999999</v>
      </c>
      <c r="E99" s="16">
        <f t="shared" si="1"/>
        <v>82.384273444872747</v>
      </c>
    </row>
    <row r="100" spans="1:5" ht="13.8">
      <c r="A100" s="18" t="s">
        <v>22</v>
      </c>
      <c r="B100" s="15">
        <v>160385983</v>
      </c>
      <c r="C100" s="15">
        <v>80374633</v>
      </c>
      <c r="D100" s="15">
        <v>65860470.509999998</v>
      </c>
      <c r="E100" s="16">
        <f t="shared" si="1"/>
        <v>81.941861569682061</v>
      </c>
    </row>
    <row r="101" spans="1:5" ht="13.8">
      <c r="A101" s="18" t="s">
        <v>11</v>
      </c>
      <c r="B101" s="15">
        <v>614900875.63999999</v>
      </c>
      <c r="C101" s="15">
        <v>295992953.63999999</v>
      </c>
      <c r="D101" s="15">
        <v>175427601.05000001</v>
      </c>
      <c r="E101" s="16">
        <f t="shared" si="1"/>
        <v>59.267492314483604</v>
      </c>
    </row>
    <row r="102" spans="1:5" ht="13.8">
      <c r="A102" s="18" t="s">
        <v>12</v>
      </c>
      <c r="B102" s="15">
        <v>2069864699</v>
      </c>
      <c r="C102" s="15">
        <v>671596695</v>
      </c>
      <c r="D102" s="15">
        <v>373678596.31999999</v>
      </c>
      <c r="E102" s="16">
        <f t="shared" si="1"/>
        <v>55.640326866111209</v>
      </c>
    </row>
    <row r="103" spans="1:5" ht="13.8">
      <c r="A103" s="18" t="s">
        <v>13</v>
      </c>
      <c r="B103" s="15">
        <v>237247059</v>
      </c>
      <c r="C103" s="15">
        <v>109440467</v>
      </c>
      <c r="D103" s="15">
        <v>26233697.489999998</v>
      </c>
      <c r="E103" s="16">
        <f t="shared" si="1"/>
        <v>23.970747027239931</v>
      </c>
    </row>
    <row r="104" spans="1:5" ht="13.8">
      <c r="A104" s="18" t="s">
        <v>14</v>
      </c>
      <c r="B104" s="15">
        <v>66710200</v>
      </c>
      <c r="C104" s="15">
        <v>63376866</v>
      </c>
      <c r="D104" s="15">
        <v>26313866</v>
      </c>
      <c r="E104" s="16">
        <f t="shared" si="1"/>
        <v>41.519670600310214</v>
      </c>
    </row>
    <row r="105" spans="1:5" ht="13.8">
      <c r="A105" s="9" t="s">
        <v>38</v>
      </c>
      <c r="B105" s="10">
        <v>6437979258.8699999</v>
      </c>
      <c r="C105" s="10">
        <v>2657482418.6399999</v>
      </c>
      <c r="D105" s="10">
        <v>1726535721.6300001</v>
      </c>
      <c r="E105" s="11">
        <f t="shared" si="1"/>
        <v>64.968848317482994</v>
      </c>
    </row>
  </sheetData>
  <mergeCells count="5">
    <mergeCell ref="A1:E1"/>
    <mergeCell ref="B3:B4"/>
    <mergeCell ref="C3:C4"/>
    <mergeCell ref="D3:D4"/>
    <mergeCell ref="E3:E4"/>
  </mergeCells>
  <pageMargins left="0.43307086614173229" right="0.23622047244094491" top="0.47244094488188981" bottom="0.51181102362204722" header="0.31496062992125984" footer="0.31496062992125984"/>
  <pageSetup paperSize="9" scale="76" fitToHeight="1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09"/>
  <sheetViews>
    <sheetView topLeftCell="A493" workbookViewId="0">
      <selection activeCell="E70" sqref="E70:E502"/>
    </sheetView>
  </sheetViews>
  <sheetFormatPr defaultColWidth="9" defaultRowHeight="13.2" outlineLevelRow="4"/>
  <cols>
    <col min="1" max="1" width="70" style="29" customWidth="1"/>
    <col min="2" max="2" width="15.21875" style="29" customWidth="1"/>
    <col min="3" max="3" width="17.77734375" style="29" customWidth="1"/>
    <col min="4" max="4" width="16.88671875" style="29" customWidth="1"/>
    <col min="5" max="5" width="14.6640625" style="29" customWidth="1"/>
    <col min="6" max="16384" width="9" style="28"/>
  </cols>
  <sheetData>
    <row r="1" spans="1:5" ht="41.4" customHeight="1">
      <c r="A1" s="40" t="s">
        <v>85</v>
      </c>
      <c r="B1" s="40"/>
      <c r="C1" s="40"/>
      <c r="D1" s="40"/>
      <c r="E1" s="40"/>
    </row>
    <row r="2" spans="1:5">
      <c r="E2" s="30" t="s">
        <v>0</v>
      </c>
    </row>
    <row r="3" spans="1:5" ht="13.2" customHeight="1">
      <c r="A3" s="31" t="s">
        <v>1</v>
      </c>
      <c r="B3" s="41" t="s">
        <v>2</v>
      </c>
      <c r="C3" s="41" t="s">
        <v>3</v>
      </c>
      <c r="D3" s="41" t="s">
        <v>4</v>
      </c>
      <c r="E3" s="41" t="s">
        <v>39</v>
      </c>
    </row>
    <row r="4" spans="1:5" ht="39.6" customHeight="1">
      <c r="A4" s="31" t="s">
        <v>40</v>
      </c>
      <c r="B4" s="42"/>
      <c r="C4" s="42"/>
      <c r="D4" s="42"/>
      <c r="E4" s="42"/>
    </row>
    <row r="5" spans="1:5">
      <c r="A5" s="6" t="s">
        <v>7</v>
      </c>
      <c r="B5" s="7">
        <v>1064292691</v>
      </c>
      <c r="C5" s="7">
        <v>442071762</v>
      </c>
      <c r="D5" s="7">
        <v>228024950.00999999</v>
      </c>
      <c r="E5" s="8">
        <f>SUM(D5)/C5*100</f>
        <v>51.580980648567184</v>
      </c>
    </row>
    <row r="6" spans="1:5" outlineLevel="1">
      <c r="A6" s="19" t="s">
        <v>41</v>
      </c>
      <c r="B6" s="20">
        <v>587193753</v>
      </c>
      <c r="C6" s="20">
        <v>271252428</v>
      </c>
      <c r="D6" s="20">
        <v>199079902.87</v>
      </c>
      <c r="E6" s="21">
        <f t="shared" ref="E6:E69" si="0">SUM(D6)/C6*100</f>
        <v>73.392855628189992</v>
      </c>
    </row>
    <row r="7" spans="1:5" outlineLevel="2">
      <c r="A7" s="22" t="s">
        <v>42</v>
      </c>
      <c r="B7" s="20">
        <v>104762351</v>
      </c>
      <c r="C7" s="20">
        <v>40421184</v>
      </c>
      <c r="D7" s="20">
        <v>33918677.840000004</v>
      </c>
      <c r="E7" s="21">
        <f t="shared" si="0"/>
        <v>83.913122980266991</v>
      </c>
    </row>
    <row r="8" spans="1:5" outlineLevel="3">
      <c r="A8" s="23" t="s">
        <v>43</v>
      </c>
      <c r="B8" s="20">
        <v>85696738</v>
      </c>
      <c r="C8" s="20">
        <v>33048316</v>
      </c>
      <c r="D8" s="20">
        <v>27829514.879999999</v>
      </c>
      <c r="E8" s="21">
        <f t="shared" si="0"/>
        <v>84.208571716634523</v>
      </c>
    </row>
    <row r="9" spans="1:5" outlineLevel="4">
      <c r="A9" s="32" t="s">
        <v>44</v>
      </c>
      <c r="B9" s="15">
        <v>85696738</v>
      </c>
      <c r="C9" s="15">
        <v>33048316</v>
      </c>
      <c r="D9" s="15">
        <v>27829514.879999999</v>
      </c>
      <c r="E9" s="16">
        <f t="shared" si="0"/>
        <v>84.208571716634523</v>
      </c>
    </row>
    <row r="10" spans="1:5" outlineLevel="3">
      <c r="A10" s="33" t="s">
        <v>45</v>
      </c>
      <c r="B10" s="15">
        <v>19065613</v>
      </c>
      <c r="C10" s="15">
        <v>7372868</v>
      </c>
      <c r="D10" s="15">
        <v>6089162.96</v>
      </c>
      <c r="E10" s="16">
        <f t="shared" si="0"/>
        <v>82.588796652808654</v>
      </c>
    </row>
    <row r="11" spans="1:5" outlineLevel="2">
      <c r="A11" s="22" t="s">
        <v>46</v>
      </c>
      <c r="B11" s="20">
        <v>426636905</v>
      </c>
      <c r="C11" s="20">
        <v>192523555</v>
      </c>
      <c r="D11" s="20">
        <v>136374375.59999999</v>
      </c>
      <c r="E11" s="21">
        <f t="shared" si="0"/>
        <v>70.835163832290547</v>
      </c>
    </row>
    <row r="12" spans="1:5" outlineLevel="3">
      <c r="A12" s="33" t="s">
        <v>47</v>
      </c>
      <c r="B12" s="15">
        <v>8357910</v>
      </c>
      <c r="C12" s="15">
        <v>5190841</v>
      </c>
      <c r="D12" s="15">
        <v>799080.19</v>
      </c>
      <c r="E12" s="16">
        <f t="shared" si="0"/>
        <v>15.394040965616169</v>
      </c>
    </row>
    <row r="13" spans="1:5" outlineLevel="3">
      <c r="A13" s="33" t="s">
        <v>48</v>
      </c>
      <c r="B13" s="15">
        <v>45420</v>
      </c>
      <c r="C13" s="15">
        <v>28140</v>
      </c>
      <c r="D13" s="15">
        <v>2542.5</v>
      </c>
      <c r="E13" s="16">
        <f t="shared" si="0"/>
        <v>9.0351812366737736</v>
      </c>
    </row>
    <row r="14" spans="1:5" outlineLevel="3">
      <c r="A14" s="33" t="s">
        <v>49</v>
      </c>
      <c r="B14" s="15">
        <v>399702420</v>
      </c>
      <c r="C14" s="15">
        <v>180983585</v>
      </c>
      <c r="D14" s="15">
        <v>132808280.08</v>
      </c>
      <c r="E14" s="16">
        <f t="shared" si="0"/>
        <v>73.381395379033961</v>
      </c>
    </row>
    <row r="15" spans="1:5" outlineLevel="3">
      <c r="A15" s="33" t="s">
        <v>50</v>
      </c>
      <c r="B15" s="15">
        <v>535285</v>
      </c>
      <c r="C15" s="15">
        <v>255085</v>
      </c>
      <c r="D15" s="15">
        <v>47151.61</v>
      </c>
      <c r="E15" s="16">
        <f t="shared" si="0"/>
        <v>18.484665895681832</v>
      </c>
    </row>
    <row r="16" spans="1:5" outlineLevel="3">
      <c r="A16" s="23" t="s">
        <v>51</v>
      </c>
      <c r="B16" s="20">
        <v>9034808</v>
      </c>
      <c r="C16" s="20">
        <v>4025904</v>
      </c>
      <c r="D16" s="20">
        <v>2717321.22</v>
      </c>
      <c r="E16" s="21">
        <f t="shared" si="0"/>
        <v>67.495926877541052</v>
      </c>
    </row>
    <row r="17" spans="1:5" outlineLevel="4">
      <c r="A17" s="32" t="s">
        <v>52</v>
      </c>
      <c r="B17" s="15">
        <v>879972</v>
      </c>
      <c r="C17" s="15">
        <v>515178</v>
      </c>
      <c r="D17" s="15">
        <v>473694.83</v>
      </c>
      <c r="E17" s="16">
        <f t="shared" si="0"/>
        <v>91.947798624941285</v>
      </c>
    </row>
    <row r="18" spans="1:5" outlineLevel="4">
      <c r="A18" s="32" t="s">
        <v>53</v>
      </c>
      <c r="B18" s="15">
        <v>368415</v>
      </c>
      <c r="C18" s="15">
        <v>142332</v>
      </c>
      <c r="D18" s="15">
        <v>42921.55</v>
      </c>
      <c r="E18" s="16">
        <f t="shared" si="0"/>
        <v>30.155938228929546</v>
      </c>
    </row>
    <row r="19" spans="1:5" outlineLevel="4">
      <c r="A19" s="32" t="s">
        <v>54</v>
      </c>
      <c r="B19" s="15">
        <v>4673242</v>
      </c>
      <c r="C19" s="15">
        <v>1883922</v>
      </c>
      <c r="D19" s="15">
        <v>1030601.01</v>
      </c>
      <c r="E19" s="16">
        <f t="shared" si="0"/>
        <v>54.705078554207653</v>
      </c>
    </row>
    <row r="20" spans="1:5" outlineLevel="4">
      <c r="A20" s="32" t="s">
        <v>55</v>
      </c>
      <c r="B20" s="15">
        <v>3043310</v>
      </c>
      <c r="C20" s="15">
        <v>1455000</v>
      </c>
      <c r="D20" s="15">
        <v>1153001.02</v>
      </c>
      <c r="E20" s="16">
        <f t="shared" si="0"/>
        <v>79.244056357388317</v>
      </c>
    </row>
    <row r="21" spans="1:5" outlineLevel="4">
      <c r="A21" s="32" t="s">
        <v>56</v>
      </c>
      <c r="B21" s="15">
        <v>69869</v>
      </c>
      <c r="C21" s="15">
        <v>29472</v>
      </c>
      <c r="D21" s="15">
        <v>17102.810000000001</v>
      </c>
      <c r="E21" s="16">
        <f t="shared" si="0"/>
        <v>58.030707111834964</v>
      </c>
    </row>
    <row r="22" spans="1:5" ht="26.4" outlineLevel="3">
      <c r="A22" s="23" t="s">
        <v>57</v>
      </c>
      <c r="B22" s="20">
        <v>8961062</v>
      </c>
      <c r="C22" s="20">
        <v>2040000</v>
      </c>
      <c r="D22" s="24"/>
      <c r="E22" s="21">
        <f t="shared" si="0"/>
        <v>0</v>
      </c>
    </row>
    <row r="23" spans="1:5" ht="26.4" outlineLevel="4">
      <c r="A23" s="32" t="s">
        <v>58</v>
      </c>
      <c r="B23" s="15">
        <v>8961062</v>
      </c>
      <c r="C23" s="15">
        <v>2040000</v>
      </c>
      <c r="D23" s="17"/>
      <c r="E23" s="16">
        <f t="shared" si="0"/>
        <v>0</v>
      </c>
    </row>
    <row r="24" spans="1:5" outlineLevel="2">
      <c r="A24" s="22" t="s">
        <v>59</v>
      </c>
      <c r="B24" s="20">
        <v>46533641</v>
      </c>
      <c r="C24" s="20">
        <v>36011050</v>
      </c>
      <c r="D24" s="20">
        <v>26935538.370000001</v>
      </c>
      <c r="E24" s="21">
        <f t="shared" si="0"/>
        <v>74.797981091914849</v>
      </c>
    </row>
    <row r="25" spans="1:5" ht="26.4" outlineLevel="3">
      <c r="A25" s="33" t="s">
        <v>60</v>
      </c>
      <c r="B25" s="15">
        <v>12299441</v>
      </c>
      <c r="C25" s="15">
        <v>5110184</v>
      </c>
      <c r="D25" s="15">
        <v>2621672.37</v>
      </c>
      <c r="E25" s="16">
        <f t="shared" si="0"/>
        <v>51.302895747002466</v>
      </c>
    </row>
    <row r="26" spans="1:5" outlineLevel="3">
      <c r="A26" s="33" t="s">
        <v>61</v>
      </c>
      <c r="B26" s="15">
        <v>34234200</v>
      </c>
      <c r="C26" s="15">
        <v>30900866</v>
      </c>
      <c r="D26" s="15">
        <v>24313866</v>
      </c>
      <c r="E26" s="16">
        <f t="shared" si="0"/>
        <v>78.683445311856303</v>
      </c>
    </row>
    <row r="27" spans="1:5" outlineLevel="2">
      <c r="A27" s="22" t="s">
        <v>62</v>
      </c>
      <c r="B27" s="20">
        <v>6021975</v>
      </c>
      <c r="C27" s="20">
        <v>633125</v>
      </c>
      <c r="D27" s="20">
        <v>553046.09</v>
      </c>
      <c r="E27" s="21">
        <f t="shared" si="0"/>
        <v>87.351800987166826</v>
      </c>
    </row>
    <row r="28" spans="1:5" outlineLevel="3">
      <c r="A28" s="33" t="s">
        <v>63</v>
      </c>
      <c r="B28" s="15">
        <v>6021975</v>
      </c>
      <c r="C28" s="15">
        <v>633125</v>
      </c>
      <c r="D28" s="15">
        <v>553046.09</v>
      </c>
      <c r="E28" s="16">
        <f t="shared" si="0"/>
        <v>87.351800987166826</v>
      </c>
    </row>
    <row r="29" spans="1:5" outlineLevel="2">
      <c r="A29" s="34" t="s">
        <v>64</v>
      </c>
      <c r="B29" s="15">
        <v>3238881</v>
      </c>
      <c r="C29" s="15">
        <v>1663514</v>
      </c>
      <c r="D29" s="15">
        <v>1298264.97</v>
      </c>
      <c r="E29" s="16">
        <f t="shared" si="0"/>
        <v>78.043525332518996</v>
      </c>
    </row>
    <row r="30" spans="1:5" outlineLevel="1">
      <c r="A30" s="19" t="s">
        <v>65</v>
      </c>
      <c r="B30" s="20">
        <v>477098938</v>
      </c>
      <c r="C30" s="20">
        <v>170819334</v>
      </c>
      <c r="D30" s="20">
        <v>28945047.140000001</v>
      </c>
      <c r="E30" s="21">
        <f t="shared" si="0"/>
        <v>16.944830811715963</v>
      </c>
    </row>
    <row r="31" spans="1:5" outlineLevel="2">
      <c r="A31" s="22" t="s">
        <v>66</v>
      </c>
      <c r="B31" s="20">
        <v>329122938</v>
      </c>
      <c r="C31" s="20">
        <v>95343334</v>
      </c>
      <c r="D31" s="20">
        <v>14945047.140000001</v>
      </c>
      <c r="E31" s="21">
        <f t="shared" si="0"/>
        <v>15.674978535992878</v>
      </c>
    </row>
    <row r="32" spans="1:5" outlineLevel="3">
      <c r="A32" s="33" t="s">
        <v>67</v>
      </c>
      <c r="B32" s="15">
        <v>274079506</v>
      </c>
      <c r="C32" s="15">
        <v>73704000</v>
      </c>
      <c r="D32" s="15">
        <v>3918800</v>
      </c>
      <c r="E32" s="16">
        <f t="shared" si="0"/>
        <v>5.3169434494735697</v>
      </c>
    </row>
    <row r="33" spans="1:5" outlineLevel="3">
      <c r="A33" s="23" t="s">
        <v>68</v>
      </c>
      <c r="B33" s="20">
        <v>54404098</v>
      </c>
      <c r="C33" s="20">
        <v>21000000</v>
      </c>
      <c r="D33" s="20">
        <v>11026247.140000001</v>
      </c>
      <c r="E33" s="21">
        <f t="shared" si="0"/>
        <v>52.505938761904773</v>
      </c>
    </row>
    <row r="34" spans="1:5" outlineLevel="4">
      <c r="A34" s="32" t="s">
        <v>69</v>
      </c>
      <c r="B34" s="15">
        <v>54404098</v>
      </c>
      <c r="C34" s="15">
        <v>21000000</v>
      </c>
      <c r="D34" s="15">
        <v>11026247.140000001</v>
      </c>
      <c r="E34" s="16">
        <f t="shared" si="0"/>
        <v>52.505938761904773</v>
      </c>
    </row>
    <row r="35" spans="1:5" outlineLevel="2">
      <c r="A35" s="23" t="s">
        <v>78</v>
      </c>
      <c r="B35" s="20">
        <v>639334</v>
      </c>
      <c r="C35" s="20">
        <v>639334</v>
      </c>
      <c r="D35" s="24"/>
      <c r="E35" s="21">
        <f t="shared" si="0"/>
        <v>0</v>
      </c>
    </row>
    <row r="36" spans="1:5" outlineLevel="3">
      <c r="A36" s="32" t="s">
        <v>79</v>
      </c>
      <c r="B36" s="15">
        <v>639334</v>
      </c>
      <c r="C36" s="15">
        <v>639334</v>
      </c>
      <c r="D36" s="17"/>
      <c r="E36" s="16">
        <f t="shared" si="0"/>
        <v>0</v>
      </c>
    </row>
    <row r="37" spans="1:5">
      <c r="A37" s="22" t="s">
        <v>70</v>
      </c>
      <c r="B37" s="20">
        <v>147976000</v>
      </c>
      <c r="C37" s="20">
        <v>75476000</v>
      </c>
      <c r="D37" s="20">
        <v>14000000</v>
      </c>
      <c r="E37" s="21">
        <f t="shared" si="0"/>
        <v>18.548942710265514</v>
      </c>
    </row>
    <row r="38" spans="1:5" outlineLevel="1">
      <c r="A38" s="33" t="s">
        <v>71</v>
      </c>
      <c r="B38" s="15">
        <v>115500000</v>
      </c>
      <c r="C38" s="15">
        <v>43000000</v>
      </c>
      <c r="D38" s="15">
        <v>12000000</v>
      </c>
      <c r="E38" s="16">
        <f t="shared" si="0"/>
        <v>27.906976744186046</v>
      </c>
    </row>
    <row r="39" spans="1:5" outlineLevel="2">
      <c r="A39" s="33" t="s">
        <v>86</v>
      </c>
      <c r="B39" s="15">
        <v>32476000</v>
      </c>
      <c r="C39" s="15">
        <v>32476000</v>
      </c>
      <c r="D39" s="15">
        <v>2000000</v>
      </c>
      <c r="E39" s="16">
        <f t="shared" si="0"/>
        <v>6.1583938908732598</v>
      </c>
    </row>
    <row r="40" spans="1:5" outlineLevel="3">
      <c r="A40" s="6" t="s">
        <v>15</v>
      </c>
      <c r="B40" s="7">
        <v>2117711356.23</v>
      </c>
      <c r="C40" s="7">
        <v>935407796</v>
      </c>
      <c r="D40" s="7">
        <v>689583838.75</v>
      </c>
      <c r="E40" s="8">
        <f t="shared" si="0"/>
        <v>73.720129519852748</v>
      </c>
    </row>
    <row r="41" spans="1:5" outlineLevel="4">
      <c r="A41" s="19" t="s">
        <v>41</v>
      </c>
      <c r="B41" s="20">
        <v>2057274046.8</v>
      </c>
      <c r="C41" s="20">
        <v>934950807</v>
      </c>
      <c r="D41" s="20">
        <v>689216849.75</v>
      </c>
      <c r="E41" s="21">
        <f t="shared" si="0"/>
        <v>73.716910514415986</v>
      </c>
    </row>
    <row r="42" spans="1:5" outlineLevel="3">
      <c r="A42" s="22" t="s">
        <v>42</v>
      </c>
      <c r="B42" s="20">
        <v>1663303097.8</v>
      </c>
      <c r="C42" s="20">
        <v>751001685</v>
      </c>
      <c r="D42" s="20">
        <v>563729231.40999997</v>
      </c>
      <c r="E42" s="21">
        <f t="shared" si="0"/>
        <v>75.063644019653566</v>
      </c>
    </row>
    <row r="43" spans="1:5" outlineLevel="2">
      <c r="A43" s="23" t="s">
        <v>43</v>
      </c>
      <c r="B43" s="20">
        <v>1349084167</v>
      </c>
      <c r="C43" s="20">
        <v>612155318</v>
      </c>
      <c r="D43" s="20">
        <v>458336633.89999998</v>
      </c>
      <c r="E43" s="21">
        <f t="shared" si="0"/>
        <v>74.872605109019077</v>
      </c>
    </row>
    <row r="44" spans="1:5" outlineLevel="3">
      <c r="A44" s="32" t="s">
        <v>44</v>
      </c>
      <c r="B44" s="15">
        <v>1349084167</v>
      </c>
      <c r="C44" s="15">
        <v>612155318</v>
      </c>
      <c r="D44" s="15">
        <v>458336633.89999998</v>
      </c>
      <c r="E44" s="16">
        <f t="shared" si="0"/>
        <v>74.872605109019077</v>
      </c>
    </row>
    <row r="45" spans="1:5" outlineLevel="3">
      <c r="A45" s="33" t="s">
        <v>45</v>
      </c>
      <c r="B45" s="15">
        <v>314218930.80000001</v>
      </c>
      <c r="C45" s="15">
        <v>138846367</v>
      </c>
      <c r="D45" s="15">
        <v>105392597.51000001</v>
      </c>
      <c r="E45" s="16">
        <f t="shared" si="0"/>
        <v>75.905909378241063</v>
      </c>
    </row>
    <row r="46" spans="1:5" outlineLevel="3">
      <c r="A46" s="22" t="s">
        <v>46</v>
      </c>
      <c r="B46" s="20">
        <v>329899241</v>
      </c>
      <c r="C46" s="20">
        <v>159883920</v>
      </c>
      <c r="D46" s="20">
        <v>103232465.89</v>
      </c>
      <c r="E46" s="21">
        <f t="shared" si="0"/>
        <v>64.567134637429461</v>
      </c>
    </row>
    <row r="47" spans="1:5" outlineLevel="3">
      <c r="A47" s="33" t="s">
        <v>47</v>
      </c>
      <c r="B47" s="15">
        <v>36717174</v>
      </c>
      <c r="C47" s="15">
        <v>7083919</v>
      </c>
      <c r="D47" s="15">
        <v>466832.26</v>
      </c>
      <c r="E47" s="16">
        <f t="shared" si="0"/>
        <v>6.5900282033151427</v>
      </c>
    </row>
    <row r="48" spans="1:5" outlineLevel="3">
      <c r="A48" s="33" t="s">
        <v>72</v>
      </c>
      <c r="B48" s="15">
        <v>68436</v>
      </c>
      <c r="C48" s="15">
        <v>5364</v>
      </c>
      <c r="D48" s="35">
        <v>708</v>
      </c>
      <c r="E48" s="16">
        <f t="shared" si="0"/>
        <v>13.199105145413871</v>
      </c>
    </row>
    <row r="49" spans="1:5" outlineLevel="3">
      <c r="A49" s="33" t="s">
        <v>48</v>
      </c>
      <c r="B49" s="15">
        <v>95155635</v>
      </c>
      <c r="C49" s="15">
        <v>21104701</v>
      </c>
      <c r="D49" s="15">
        <v>17116480.780000001</v>
      </c>
      <c r="E49" s="16">
        <f t="shared" si="0"/>
        <v>81.102692618104371</v>
      </c>
    </row>
    <row r="50" spans="1:5" outlineLevel="4">
      <c r="A50" s="33" t="s">
        <v>49</v>
      </c>
      <c r="B50" s="15">
        <v>64376351</v>
      </c>
      <c r="C50" s="15">
        <v>34183448</v>
      </c>
      <c r="D50" s="15">
        <v>4663938.21</v>
      </c>
      <c r="E50" s="16">
        <f t="shared" si="0"/>
        <v>13.64384953208933</v>
      </c>
    </row>
    <row r="51" spans="1:5" outlineLevel="4">
      <c r="A51" s="33" t="s">
        <v>50</v>
      </c>
      <c r="B51" s="15">
        <v>10775</v>
      </c>
      <c r="C51" s="15">
        <v>10775</v>
      </c>
      <c r="D51" s="15">
        <v>10774.09</v>
      </c>
      <c r="E51" s="16">
        <f t="shared" si="0"/>
        <v>99.991554524361945</v>
      </c>
    </row>
    <row r="52" spans="1:5" outlineLevel="4">
      <c r="A52" s="23" t="s">
        <v>51</v>
      </c>
      <c r="B52" s="20">
        <v>126202666</v>
      </c>
      <c r="C52" s="20">
        <v>94559634</v>
      </c>
      <c r="D52" s="20">
        <v>79123668.909999996</v>
      </c>
      <c r="E52" s="21">
        <f t="shared" si="0"/>
        <v>83.675946662399298</v>
      </c>
    </row>
    <row r="53" spans="1:5" outlineLevel="4">
      <c r="A53" s="32" t="s">
        <v>52</v>
      </c>
      <c r="B53" s="15">
        <v>76566087</v>
      </c>
      <c r="C53" s="15">
        <v>70285450</v>
      </c>
      <c r="D53" s="15">
        <v>67085306.189999998</v>
      </c>
      <c r="E53" s="16">
        <f t="shared" si="0"/>
        <v>95.446932743547919</v>
      </c>
    </row>
    <row r="54" spans="1:5" outlineLevel="4">
      <c r="A54" s="32" t="s">
        <v>53</v>
      </c>
      <c r="B54" s="15">
        <v>3537118</v>
      </c>
      <c r="C54" s="15">
        <v>1919858</v>
      </c>
      <c r="D54" s="15">
        <v>1116224.08</v>
      </c>
      <c r="E54" s="16">
        <f t="shared" si="0"/>
        <v>58.140970842635241</v>
      </c>
    </row>
    <row r="55" spans="1:5" outlineLevel="4">
      <c r="A55" s="32" t="s">
        <v>54</v>
      </c>
      <c r="B55" s="15">
        <v>28959988</v>
      </c>
      <c r="C55" s="15">
        <v>14200621</v>
      </c>
      <c r="D55" s="15">
        <v>8126675.7400000002</v>
      </c>
      <c r="E55" s="16">
        <f t="shared" si="0"/>
        <v>57.227608144742405</v>
      </c>
    </row>
    <row r="56" spans="1:5" outlineLevel="3">
      <c r="A56" s="32" t="s">
        <v>55</v>
      </c>
      <c r="B56" s="15">
        <v>4719964</v>
      </c>
      <c r="C56" s="15">
        <v>2539927</v>
      </c>
      <c r="D56" s="15">
        <v>1498747.14</v>
      </c>
      <c r="E56" s="16">
        <f t="shared" si="0"/>
        <v>59.00748879790639</v>
      </c>
    </row>
    <row r="57" spans="1:5" outlineLevel="4">
      <c r="A57" s="32" t="s">
        <v>56</v>
      </c>
      <c r="B57" s="15">
        <v>10344183</v>
      </c>
      <c r="C57" s="15">
        <v>4186990</v>
      </c>
      <c r="D57" s="15">
        <v>283611.96000000002</v>
      </c>
      <c r="E57" s="16">
        <f t="shared" si="0"/>
        <v>6.7736478950272154</v>
      </c>
    </row>
    <row r="58" spans="1:5" outlineLevel="2">
      <c r="A58" s="32" t="s">
        <v>73</v>
      </c>
      <c r="B58" s="15">
        <v>2075326</v>
      </c>
      <c r="C58" s="15">
        <v>1426788</v>
      </c>
      <c r="D58" s="15">
        <v>1013103.8</v>
      </c>
      <c r="E58" s="16">
        <f t="shared" si="0"/>
        <v>71.005909777766561</v>
      </c>
    </row>
    <row r="59" spans="1:5" ht="26.4" outlineLevel="3">
      <c r="A59" s="23" t="s">
        <v>57</v>
      </c>
      <c r="B59" s="20">
        <v>7368204</v>
      </c>
      <c r="C59" s="20">
        <v>2936079</v>
      </c>
      <c r="D59" s="20">
        <v>1850063.64</v>
      </c>
      <c r="E59" s="21">
        <f t="shared" si="0"/>
        <v>63.011371288034134</v>
      </c>
    </row>
    <row r="60" spans="1:5" ht="26.4" outlineLevel="2">
      <c r="A60" s="32" t="s">
        <v>58</v>
      </c>
      <c r="B60" s="15">
        <v>7368204</v>
      </c>
      <c r="C60" s="15">
        <v>2936079</v>
      </c>
      <c r="D60" s="15">
        <v>1850063.64</v>
      </c>
      <c r="E60" s="16">
        <f t="shared" si="0"/>
        <v>63.011371288034134</v>
      </c>
    </row>
    <row r="61" spans="1:5" outlineLevel="3">
      <c r="A61" s="22" t="s">
        <v>59</v>
      </c>
      <c r="B61" s="20">
        <v>1941900</v>
      </c>
      <c r="C61" s="20">
        <v>774588</v>
      </c>
      <c r="D61" s="20">
        <v>349884.58</v>
      </c>
      <c r="E61" s="21">
        <f t="shared" si="0"/>
        <v>45.170410592469807</v>
      </c>
    </row>
    <row r="62" spans="1:5" ht="26.4" outlineLevel="3">
      <c r="A62" s="33" t="s">
        <v>60</v>
      </c>
      <c r="B62" s="15">
        <v>1941900</v>
      </c>
      <c r="C62" s="15">
        <v>774588</v>
      </c>
      <c r="D62" s="15">
        <v>349884.58</v>
      </c>
      <c r="E62" s="16">
        <f t="shared" si="0"/>
        <v>45.170410592469807</v>
      </c>
    </row>
    <row r="63" spans="1:5" outlineLevel="2">
      <c r="A63" s="22" t="s">
        <v>62</v>
      </c>
      <c r="B63" s="20">
        <v>61804030</v>
      </c>
      <c r="C63" s="20">
        <v>23028066</v>
      </c>
      <c r="D63" s="20">
        <v>21696175.059999999</v>
      </c>
      <c r="E63" s="21">
        <f t="shared" si="0"/>
        <v>94.216227537301648</v>
      </c>
    </row>
    <row r="64" spans="1:5" outlineLevel="1">
      <c r="A64" s="33" t="s">
        <v>74</v>
      </c>
      <c r="B64" s="15">
        <v>56933650</v>
      </c>
      <c r="C64" s="15">
        <v>22283866</v>
      </c>
      <c r="D64" s="15">
        <v>21295589.059999999</v>
      </c>
      <c r="E64" s="16">
        <f t="shared" si="0"/>
        <v>95.565056171132952</v>
      </c>
    </row>
    <row r="65" spans="1:5" outlineLevel="2">
      <c r="A65" s="33" t="s">
        <v>63</v>
      </c>
      <c r="B65" s="15">
        <v>4870380</v>
      </c>
      <c r="C65" s="15">
        <v>744200</v>
      </c>
      <c r="D65" s="15">
        <v>400586</v>
      </c>
      <c r="E65" s="16">
        <f t="shared" si="0"/>
        <v>53.827734479978496</v>
      </c>
    </row>
    <row r="66" spans="1:5" outlineLevel="3">
      <c r="A66" s="34" t="s">
        <v>64</v>
      </c>
      <c r="B66" s="15">
        <v>325778</v>
      </c>
      <c r="C66" s="15">
        <v>262548</v>
      </c>
      <c r="D66" s="15">
        <v>209092.81</v>
      </c>
      <c r="E66" s="16">
        <f t="shared" si="0"/>
        <v>79.639841095723455</v>
      </c>
    </row>
    <row r="67" spans="1:5">
      <c r="A67" s="19" t="s">
        <v>65</v>
      </c>
      <c r="B67" s="20">
        <v>60437309.43</v>
      </c>
      <c r="C67" s="20">
        <v>456989</v>
      </c>
      <c r="D67" s="20">
        <v>366989</v>
      </c>
      <c r="E67" s="21">
        <f t="shared" si="0"/>
        <v>80.305871694942326</v>
      </c>
    </row>
    <row r="68" spans="1:5" outlineLevel="1">
      <c r="A68" s="22" t="s">
        <v>66</v>
      </c>
      <c r="B68" s="20">
        <v>60372309.43</v>
      </c>
      <c r="C68" s="20">
        <v>456989</v>
      </c>
      <c r="D68" s="20">
        <v>366989</v>
      </c>
      <c r="E68" s="21">
        <f t="shared" si="0"/>
        <v>80.305871694942326</v>
      </c>
    </row>
    <row r="69" spans="1:5" outlineLevel="2">
      <c r="A69" s="33" t="s">
        <v>67</v>
      </c>
      <c r="B69" s="15">
        <v>60372309.43</v>
      </c>
      <c r="C69" s="15">
        <v>456989</v>
      </c>
      <c r="D69" s="15">
        <v>366989</v>
      </c>
      <c r="E69" s="16">
        <f t="shared" si="0"/>
        <v>80.305871694942326</v>
      </c>
    </row>
    <row r="70" spans="1:5" outlineLevel="3">
      <c r="A70" s="22" t="s">
        <v>70</v>
      </c>
      <c r="B70" s="20">
        <v>65000</v>
      </c>
      <c r="C70" s="24"/>
      <c r="D70" s="24"/>
      <c r="E70" s="21"/>
    </row>
    <row r="71" spans="1:5" outlineLevel="4">
      <c r="A71" s="33" t="s">
        <v>71</v>
      </c>
      <c r="B71" s="15">
        <v>65000</v>
      </c>
      <c r="C71" s="17"/>
      <c r="D71" s="17"/>
      <c r="E71" s="16"/>
    </row>
    <row r="72" spans="1:5" outlineLevel="3">
      <c r="A72" s="6" t="s">
        <v>17</v>
      </c>
      <c r="B72" s="7">
        <v>198046881</v>
      </c>
      <c r="C72" s="7">
        <v>75912052</v>
      </c>
      <c r="D72" s="7">
        <v>63135247.869999997</v>
      </c>
      <c r="E72" s="8">
        <f t="shared" ref="E70:E133" si="1">SUM(D72)/C72*100</f>
        <v>83.168938536926916</v>
      </c>
    </row>
    <row r="73" spans="1:5" outlineLevel="2">
      <c r="A73" s="19" t="s">
        <v>41</v>
      </c>
      <c r="B73" s="20">
        <v>112243125</v>
      </c>
      <c r="C73" s="20">
        <v>54639170</v>
      </c>
      <c r="D73" s="20">
        <v>50499611.490000002</v>
      </c>
      <c r="E73" s="21">
        <f t="shared" si="1"/>
        <v>92.423826148896481</v>
      </c>
    </row>
    <row r="74" spans="1:5" outlineLevel="3">
      <c r="A74" s="22" t="s">
        <v>42</v>
      </c>
      <c r="B74" s="20">
        <v>5432700</v>
      </c>
      <c r="C74" s="20">
        <v>2207828</v>
      </c>
      <c r="D74" s="20">
        <v>1940340.9</v>
      </c>
      <c r="E74" s="21">
        <f t="shared" si="1"/>
        <v>87.884604235474868</v>
      </c>
    </row>
    <row r="75" spans="1:5" outlineLevel="3">
      <c r="A75" s="23" t="s">
        <v>43</v>
      </c>
      <c r="B75" s="20">
        <v>4566700</v>
      </c>
      <c r="C75" s="20">
        <v>1853520</v>
      </c>
      <c r="D75" s="20">
        <v>1623380.3</v>
      </c>
      <c r="E75" s="21">
        <f t="shared" si="1"/>
        <v>87.583640856316634</v>
      </c>
    </row>
    <row r="76" spans="1:5" outlineLevel="3">
      <c r="A76" s="32" t="s">
        <v>44</v>
      </c>
      <c r="B76" s="15">
        <v>4566700</v>
      </c>
      <c r="C76" s="15">
        <v>1853520</v>
      </c>
      <c r="D76" s="15">
        <v>1623380.3</v>
      </c>
      <c r="E76" s="16">
        <f t="shared" si="1"/>
        <v>87.583640856316634</v>
      </c>
    </row>
    <row r="77" spans="1:5" outlineLevel="3">
      <c r="A77" s="33" t="s">
        <v>45</v>
      </c>
      <c r="B77" s="15">
        <v>866000</v>
      </c>
      <c r="C77" s="15">
        <v>354308</v>
      </c>
      <c r="D77" s="15">
        <v>316960.59999999998</v>
      </c>
      <c r="E77" s="16">
        <f t="shared" si="1"/>
        <v>89.45905822053129</v>
      </c>
    </row>
    <row r="78" spans="1:5" outlineLevel="4">
      <c r="A78" s="22" t="s">
        <v>46</v>
      </c>
      <c r="B78" s="20">
        <v>956200</v>
      </c>
      <c r="C78" s="20">
        <v>466969</v>
      </c>
      <c r="D78" s="20">
        <v>358593.24</v>
      </c>
      <c r="E78" s="21">
        <f t="shared" si="1"/>
        <v>76.791658546927096</v>
      </c>
    </row>
    <row r="79" spans="1:5" outlineLevel="4">
      <c r="A79" s="33" t="s">
        <v>47</v>
      </c>
      <c r="B79" s="15">
        <v>206800</v>
      </c>
      <c r="C79" s="15">
        <v>99500</v>
      </c>
      <c r="D79" s="15">
        <v>34880</v>
      </c>
      <c r="E79" s="16">
        <f t="shared" si="1"/>
        <v>35.05527638190955</v>
      </c>
    </row>
    <row r="80" spans="1:5" outlineLevel="4">
      <c r="A80" s="33" t="s">
        <v>49</v>
      </c>
      <c r="B80" s="15">
        <v>546450</v>
      </c>
      <c r="C80" s="15">
        <v>258839</v>
      </c>
      <c r="D80" s="15">
        <v>255406.37</v>
      </c>
      <c r="E80" s="16">
        <f t="shared" si="1"/>
        <v>98.673835859356586</v>
      </c>
    </row>
    <row r="81" spans="1:5" outlineLevel="4">
      <c r="A81" s="33" t="s">
        <v>50</v>
      </c>
      <c r="B81" s="15">
        <v>23000</v>
      </c>
      <c r="C81" s="15">
        <v>23000</v>
      </c>
      <c r="D81" s="17"/>
      <c r="E81" s="16">
        <f t="shared" si="1"/>
        <v>0</v>
      </c>
    </row>
    <row r="82" spans="1:5" outlineLevel="2">
      <c r="A82" s="23" t="s">
        <v>51</v>
      </c>
      <c r="B82" s="20">
        <v>179950</v>
      </c>
      <c r="C82" s="20">
        <v>85630</v>
      </c>
      <c r="D82" s="20">
        <v>68306.87</v>
      </c>
      <c r="E82" s="21">
        <f t="shared" si="1"/>
        <v>79.769788625481723</v>
      </c>
    </row>
    <row r="83" spans="1:5" outlineLevel="3">
      <c r="A83" s="32" t="s">
        <v>53</v>
      </c>
      <c r="B83" s="15">
        <v>2870</v>
      </c>
      <c r="C83" s="15">
        <v>1600</v>
      </c>
      <c r="D83" s="15">
        <v>1356.59</v>
      </c>
      <c r="E83" s="16">
        <f t="shared" si="1"/>
        <v>84.786874999999995</v>
      </c>
    </row>
    <row r="84" spans="1:5" outlineLevel="2">
      <c r="A84" s="32" t="s">
        <v>54</v>
      </c>
      <c r="B84" s="15">
        <v>68554</v>
      </c>
      <c r="C84" s="15">
        <v>18461</v>
      </c>
      <c r="D84" s="15">
        <v>15290.91</v>
      </c>
      <c r="E84" s="16">
        <f t="shared" si="1"/>
        <v>82.828178321867725</v>
      </c>
    </row>
    <row r="85" spans="1:5" outlineLevel="1">
      <c r="A85" s="32" t="s">
        <v>55</v>
      </c>
      <c r="B85" s="15">
        <v>103915</v>
      </c>
      <c r="C85" s="15">
        <v>63369</v>
      </c>
      <c r="D85" s="15">
        <v>50696.18</v>
      </c>
      <c r="E85" s="16">
        <f t="shared" si="1"/>
        <v>80.001546497498779</v>
      </c>
    </row>
    <row r="86" spans="1:5" outlineLevel="2">
      <c r="A86" s="32" t="s">
        <v>56</v>
      </c>
      <c r="B86" s="15">
        <v>4611</v>
      </c>
      <c r="C86" s="15">
        <v>2200</v>
      </c>
      <c r="D86" s="35">
        <v>963.19</v>
      </c>
      <c r="E86" s="16">
        <f t="shared" si="1"/>
        <v>43.781363636363643</v>
      </c>
    </row>
    <row r="87" spans="1:5" outlineLevel="3">
      <c r="A87" s="22" t="s">
        <v>59</v>
      </c>
      <c r="B87" s="20">
        <v>105853925</v>
      </c>
      <c r="C87" s="20">
        <v>51964173</v>
      </c>
      <c r="D87" s="20">
        <v>48200647.789999999</v>
      </c>
      <c r="E87" s="21">
        <f t="shared" si="1"/>
        <v>92.75746154951797</v>
      </c>
    </row>
    <row r="88" spans="1:5" ht="26.4">
      <c r="A88" s="33" t="s">
        <v>60</v>
      </c>
      <c r="B88" s="15">
        <v>105853925</v>
      </c>
      <c r="C88" s="15">
        <v>51964173</v>
      </c>
      <c r="D88" s="15">
        <v>48200647.789999999</v>
      </c>
      <c r="E88" s="16">
        <f t="shared" si="1"/>
        <v>92.75746154951797</v>
      </c>
    </row>
    <row r="89" spans="1:5" outlineLevel="1">
      <c r="A89" s="34" t="s">
        <v>64</v>
      </c>
      <c r="B89" s="35">
        <v>300</v>
      </c>
      <c r="C89" s="35">
        <v>200</v>
      </c>
      <c r="D89" s="35">
        <v>29.56</v>
      </c>
      <c r="E89" s="16">
        <f t="shared" si="1"/>
        <v>14.78</v>
      </c>
    </row>
    <row r="90" spans="1:5" outlineLevel="2">
      <c r="A90" s="19" t="s">
        <v>65</v>
      </c>
      <c r="B90" s="20">
        <v>85803756</v>
      </c>
      <c r="C90" s="20">
        <v>21272882</v>
      </c>
      <c r="D90" s="20">
        <v>12635636.380000001</v>
      </c>
      <c r="E90" s="21">
        <f t="shared" si="1"/>
        <v>59.397858644634994</v>
      </c>
    </row>
    <row r="91" spans="1:5" outlineLevel="3">
      <c r="A91" s="22" t="s">
        <v>70</v>
      </c>
      <c r="B91" s="20">
        <v>85803756</v>
      </c>
      <c r="C91" s="20">
        <v>21272882</v>
      </c>
      <c r="D91" s="20">
        <v>12635636.380000001</v>
      </c>
      <c r="E91" s="21">
        <f t="shared" si="1"/>
        <v>59.397858644634994</v>
      </c>
    </row>
    <row r="92" spans="1:5" outlineLevel="4">
      <c r="A92" s="33" t="s">
        <v>71</v>
      </c>
      <c r="B92" s="15">
        <v>85803756</v>
      </c>
      <c r="C92" s="15">
        <v>21272882</v>
      </c>
      <c r="D92" s="15">
        <v>12635636.380000001</v>
      </c>
      <c r="E92" s="16">
        <f t="shared" si="1"/>
        <v>59.397858644634994</v>
      </c>
    </row>
    <row r="93" spans="1:5" ht="26.4" outlineLevel="3">
      <c r="A93" s="6" t="s">
        <v>19</v>
      </c>
      <c r="B93" s="7">
        <v>202973590</v>
      </c>
      <c r="C93" s="7">
        <v>90655211</v>
      </c>
      <c r="D93" s="7">
        <v>85115163.510000005</v>
      </c>
      <c r="E93" s="8">
        <f t="shared" si="1"/>
        <v>93.888881368330829</v>
      </c>
    </row>
    <row r="94" spans="1:5" outlineLevel="2">
      <c r="A94" s="19" t="s">
        <v>41</v>
      </c>
      <c r="B94" s="20">
        <v>202973590</v>
      </c>
      <c r="C94" s="20">
        <v>90655211</v>
      </c>
      <c r="D94" s="20">
        <v>85115163.510000005</v>
      </c>
      <c r="E94" s="21">
        <f t="shared" si="1"/>
        <v>93.888881368330829</v>
      </c>
    </row>
    <row r="95" spans="1:5" outlineLevel="3">
      <c r="A95" s="22" t="s">
        <v>42</v>
      </c>
      <c r="B95" s="20">
        <v>119836923</v>
      </c>
      <c r="C95" s="20">
        <v>48795163</v>
      </c>
      <c r="D95" s="20">
        <v>46292982.280000001</v>
      </c>
      <c r="E95" s="21">
        <f t="shared" si="1"/>
        <v>94.872072217485979</v>
      </c>
    </row>
    <row r="96" spans="1:5" outlineLevel="3">
      <c r="A96" s="23" t="s">
        <v>43</v>
      </c>
      <c r="B96" s="20">
        <v>98593588</v>
      </c>
      <c r="C96" s="20">
        <v>40064613</v>
      </c>
      <c r="D96" s="20">
        <v>38069109.219999999</v>
      </c>
      <c r="E96" s="21">
        <f t="shared" si="1"/>
        <v>95.01928602180682</v>
      </c>
    </row>
    <row r="97" spans="1:5" outlineLevel="3">
      <c r="A97" s="32" t="s">
        <v>44</v>
      </c>
      <c r="B97" s="15">
        <v>98593588</v>
      </c>
      <c r="C97" s="15">
        <v>40064613</v>
      </c>
      <c r="D97" s="15">
        <v>38069109.219999999</v>
      </c>
      <c r="E97" s="16">
        <f t="shared" si="1"/>
        <v>95.01928602180682</v>
      </c>
    </row>
    <row r="98" spans="1:5" outlineLevel="3">
      <c r="A98" s="33" t="s">
        <v>45</v>
      </c>
      <c r="B98" s="15">
        <v>21243335</v>
      </c>
      <c r="C98" s="15">
        <v>8730550</v>
      </c>
      <c r="D98" s="15">
        <v>8223873.0599999996</v>
      </c>
      <c r="E98" s="16">
        <f t="shared" si="1"/>
        <v>94.196506062046495</v>
      </c>
    </row>
    <row r="99" spans="1:5" outlineLevel="3">
      <c r="A99" s="22" t="s">
        <v>46</v>
      </c>
      <c r="B99" s="20">
        <v>17881048</v>
      </c>
      <c r="C99" s="20">
        <v>7649157</v>
      </c>
      <c r="D99" s="20">
        <v>5250672.32</v>
      </c>
      <c r="E99" s="21">
        <f t="shared" si="1"/>
        <v>68.643803755106617</v>
      </c>
    </row>
    <row r="100" spans="1:5" outlineLevel="3">
      <c r="A100" s="33" t="s">
        <v>47</v>
      </c>
      <c r="B100" s="15">
        <v>3450240</v>
      </c>
      <c r="C100" s="15">
        <v>1621985</v>
      </c>
      <c r="D100" s="15">
        <v>1116200.0900000001</v>
      </c>
      <c r="E100" s="16">
        <f t="shared" si="1"/>
        <v>68.816918158922562</v>
      </c>
    </row>
    <row r="101" spans="1:5" outlineLevel="4">
      <c r="A101" s="33" t="s">
        <v>72</v>
      </c>
      <c r="B101" s="15">
        <v>91550</v>
      </c>
      <c r="C101" s="15">
        <v>42550</v>
      </c>
      <c r="D101" s="15">
        <v>35978.370000000003</v>
      </c>
      <c r="E101" s="16">
        <f t="shared" si="1"/>
        <v>84.555511163337258</v>
      </c>
    </row>
    <row r="102" spans="1:5" outlineLevel="4">
      <c r="A102" s="33" t="s">
        <v>48</v>
      </c>
      <c r="B102" s="15">
        <v>425350</v>
      </c>
      <c r="C102" s="15">
        <v>178895</v>
      </c>
      <c r="D102" s="15">
        <v>162705.5</v>
      </c>
      <c r="E102" s="16">
        <f t="shared" si="1"/>
        <v>90.950278096089889</v>
      </c>
    </row>
    <row r="103" spans="1:5" outlineLevel="4">
      <c r="A103" s="33" t="s">
        <v>49</v>
      </c>
      <c r="B103" s="15">
        <v>7675958</v>
      </c>
      <c r="C103" s="15">
        <v>3284077</v>
      </c>
      <c r="D103" s="15">
        <v>1852223.44</v>
      </c>
      <c r="E103" s="16">
        <f t="shared" si="1"/>
        <v>56.400122165223287</v>
      </c>
    </row>
    <row r="104" spans="1:5" outlineLevel="4">
      <c r="A104" s="33" t="s">
        <v>50</v>
      </c>
      <c r="B104" s="15">
        <v>224423</v>
      </c>
      <c r="C104" s="15">
        <v>93513</v>
      </c>
      <c r="D104" s="15">
        <v>66159.039999999994</v>
      </c>
      <c r="E104" s="16">
        <f t="shared" si="1"/>
        <v>70.748494861676974</v>
      </c>
    </row>
    <row r="105" spans="1:5" outlineLevel="4">
      <c r="A105" s="23" t="s">
        <v>51</v>
      </c>
      <c r="B105" s="20">
        <v>4982094</v>
      </c>
      <c r="C105" s="20">
        <v>2332398</v>
      </c>
      <c r="D105" s="20">
        <v>1963609.88</v>
      </c>
      <c r="E105" s="21">
        <f t="shared" si="1"/>
        <v>84.188456687066264</v>
      </c>
    </row>
    <row r="106" spans="1:5" outlineLevel="3">
      <c r="A106" s="32" t="s">
        <v>52</v>
      </c>
      <c r="B106" s="15">
        <v>1904042</v>
      </c>
      <c r="C106" s="15">
        <v>984383</v>
      </c>
      <c r="D106" s="15">
        <v>875642.3</v>
      </c>
      <c r="E106" s="16">
        <f t="shared" si="1"/>
        <v>88.953415489702692</v>
      </c>
    </row>
    <row r="107" spans="1:5" outlineLevel="4">
      <c r="A107" s="32" t="s">
        <v>53</v>
      </c>
      <c r="B107" s="15">
        <v>182926</v>
      </c>
      <c r="C107" s="15">
        <v>78520</v>
      </c>
      <c r="D107" s="15">
        <v>65201.37</v>
      </c>
      <c r="E107" s="16">
        <f t="shared" si="1"/>
        <v>83.037913907284761</v>
      </c>
    </row>
    <row r="108" spans="1:5" outlineLevel="2">
      <c r="A108" s="32" t="s">
        <v>54</v>
      </c>
      <c r="B108" s="15">
        <v>1863318</v>
      </c>
      <c r="C108" s="15">
        <v>710917</v>
      </c>
      <c r="D108" s="15">
        <v>511409.07</v>
      </c>
      <c r="E108" s="16">
        <f t="shared" si="1"/>
        <v>71.936536895305636</v>
      </c>
    </row>
    <row r="109" spans="1:5" outlineLevel="3">
      <c r="A109" s="32" t="s">
        <v>55</v>
      </c>
      <c r="B109" s="15">
        <v>976466</v>
      </c>
      <c r="C109" s="15">
        <v>535463</v>
      </c>
      <c r="D109" s="15">
        <v>493739.82</v>
      </c>
      <c r="E109" s="16">
        <f t="shared" si="1"/>
        <v>92.208018107693718</v>
      </c>
    </row>
    <row r="110" spans="1:5" outlineLevel="2">
      <c r="A110" s="32" t="s">
        <v>56</v>
      </c>
      <c r="B110" s="15">
        <v>55342</v>
      </c>
      <c r="C110" s="15">
        <v>23115</v>
      </c>
      <c r="D110" s="15">
        <v>17617.32</v>
      </c>
      <c r="E110" s="16">
        <f t="shared" si="1"/>
        <v>76.215963659961062</v>
      </c>
    </row>
    <row r="111" spans="1:5" ht="26.4" outlineLevel="3">
      <c r="A111" s="23" t="s">
        <v>57</v>
      </c>
      <c r="B111" s="20">
        <v>1031433</v>
      </c>
      <c r="C111" s="20">
        <v>95739</v>
      </c>
      <c r="D111" s="20">
        <v>53796</v>
      </c>
      <c r="E111" s="21">
        <f t="shared" si="1"/>
        <v>56.190267289192498</v>
      </c>
    </row>
    <row r="112" spans="1:5" ht="26.4" outlineLevel="2">
      <c r="A112" s="32" t="s">
        <v>58</v>
      </c>
      <c r="B112" s="15">
        <v>1031433</v>
      </c>
      <c r="C112" s="15">
        <v>95739</v>
      </c>
      <c r="D112" s="15">
        <v>53796</v>
      </c>
      <c r="E112" s="16">
        <f t="shared" si="1"/>
        <v>56.190267289192498</v>
      </c>
    </row>
    <row r="113" spans="1:5">
      <c r="A113" s="22" t="s">
        <v>59</v>
      </c>
      <c r="B113" s="20">
        <v>1489477</v>
      </c>
      <c r="C113" s="20">
        <v>642797</v>
      </c>
      <c r="D113" s="20">
        <v>602197.61</v>
      </c>
      <c r="E113" s="21">
        <f t="shared" si="1"/>
        <v>93.683948431619939</v>
      </c>
    </row>
    <row r="114" spans="1:5" ht="26.4" outlineLevel="1">
      <c r="A114" s="33" t="s">
        <v>60</v>
      </c>
      <c r="B114" s="15">
        <v>1489477</v>
      </c>
      <c r="C114" s="15">
        <v>642797</v>
      </c>
      <c r="D114" s="15">
        <v>602197.61</v>
      </c>
      <c r="E114" s="16">
        <f t="shared" si="1"/>
        <v>93.683948431619939</v>
      </c>
    </row>
    <row r="115" spans="1:5" outlineLevel="2">
      <c r="A115" s="22" t="s">
        <v>62</v>
      </c>
      <c r="B115" s="20">
        <v>63574272</v>
      </c>
      <c r="C115" s="20">
        <v>33492232</v>
      </c>
      <c r="D115" s="20">
        <v>32946308.829999998</v>
      </c>
      <c r="E115" s="21">
        <f t="shared" si="1"/>
        <v>98.370000631788287</v>
      </c>
    </row>
    <row r="116" spans="1:5" outlineLevel="3">
      <c r="A116" s="33" t="s">
        <v>63</v>
      </c>
      <c r="B116" s="15">
        <v>63574272</v>
      </c>
      <c r="C116" s="15">
        <v>33492232</v>
      </c>
      <c r="D116" s="15">
        <v>32946308.829999998</v>
      </c>
      <c r="E116" s="16">
        <f t="shared" si="1"/>
        <v>98.370000631788287</v>
      </c>
    </row>
    <row r="117" spans="1:5" outlineLevel="4">
      <c r="A117" s="34" t="s">
        <v>64</v>
      </c>
      <c r="B117" s="15">
        <v>191870</v>
      </c>
      <c r="C117" s="15">
        <v>75862</v>
      </c>
      <c r="D117" s="15">
        <v>23002.47</v>
      </c>
      <c r="E117" s="16">
        <f t="shared" si="1"/>
        <v>30.321465292241179</v>
      </c>
    </row>
    <row r="118" spans="1:5" ht="26.4" outlineLevel="3">
      <c r="A118" s="6" t="s">
        <v>20</v>
      </c>
      <c r="B118" s="7">
        <v>184288431</v>
      </c>
      <c r="C118" s="7">
        <v>98640918</v>
      </c>
      <c r="D118" s="7">
        <v>82803879.659999996</v>
      </c>
      <c r="E118" s="8">
        <f t="shared" si="1"/>
        <v>83.94475775255863</v>
      </c>
    </row>
    <row r="119" spans="1:5" outlineLevel="2">
      <c r="A119" s="19" t="s">
        <v>41</v>
      </c>
      <c r="B119" s="20">
        <v>183688431</v>
      </c>
      <c r="C119" s="20">
        <v>98640918</v>
      </c>
      <c r="D119" s="20">
        <v>82803879.659999996</v>
      </c>
      <c r="E119" s="21">
        <f t="shared" si="1"/>
        <v>83.94475775255863</v>
      </c>
    </row>
    <row r="120" spans="1:5" outlineLevel="3">
      <c r="A120" s="22" t="s">
        <v>42</v>
      </c>
      <c r="B120" s="20">
        <v>122963076</v>
      </c>
      <c r="C120" s="20">
        <v>66524264</v>
      </c>
      <c r="D120" s="20">
        <v>58789972.759999998</v>
      </c>
      <c r="E120" s="21">
        <f t="shared" si="1"/>
        <v>88.373728960007739</v>
      </c>
    </row>
    <row r="121" spans="1:5" outlineLevel="3">
      <c r="A121" s="23" t="s">
        <v>43</v>
      </c>
      <c r="B121" s="20">
        <v>100789406</v>
      </c>
      <c r="C121" s="20">
        <v>54514334</v>
      </c>
      <c r="D121" s="20">
        <v>48253123.719999999</v>
      </c>
      <c r="E121" s="21">
        <f t="shared" si="1"/>
        <v>88.514561546326505</v>
      </c>
    </row>
    <row r="122" spans="1:5" outlineLevel="3">
      <c r="A122" s="32" t="s">
        <v>44</v>
      </c>
      <c r="B122" s="15">
        <v>100789406</v>
      </c>
      <c r="C122" s="15">
        <v>54514334</v>
      </c>
      <c r="D122" s="15">
        <v>48253123.719999999</v>
      </c>
      <c r="E122" s="16">
        <f t="shared" si="1"/>
        <v>88.514561546326505</v>
      </c>
    </row>
    <row r="123" spans="1:5" outlineLevel="4">
      <c r="A123" s="33" t="s">
        <v>45</v>
      </c>
      <c r="B123" s="15">
        <v>22173670</v>
      </c>
      <c r="C123" s="15">
        <v>12009930</v>
      </c>
      <c r="D123" s="15">
        <v>10536849.039999999</v>
      </c>
      <c r="E123" s="16">
        <f t="shared" si="1"/>
        <v>87.734475055225118</v>
      </c>
    </row>
    <row r="124" spans="1:5" outlineLevel="4">
      <c r="A124" s="22" t="s">
        <v>46</v>
      </c>
      <c r="B124" s="20">
        <v>21721298</v>
      </c>
      <c r="C124" s="20">
        <v>10204138</v>
      </c>
      <c r="D124" s="20">
        <v>6445260.3899999997</v>
      </c>
      <c r="E124" s="21">
        <f t="shared" si="1"/>
        <v>63.163202908467127</v>
      </c>
    </row>
    <row r="125" spans="1:5" outlineLevel="4">
      <c r="A125" s="33" t="s">
        <v>47</v>
      </c>
      <c r="B125" s="15">
        <v>1001470</v>
      </c>
      <c r="C125" s="15">
        <v>366340</v>
      </c>
      <c r="D125" s="15">
        <v>136576.97</v>
      </c>
      <c r="E125" s="16">
        <f t="shared" si="1"/>
        <v>37.281478953977185</v>
      </c>
    </row>
    <row r="126" spans="1:5" outlineLevel="4">
      <c r="A126" s="33" t="s">
        <v>49</v>
      </c>
      <c r="B126" s="15">
        <v>8540971</v>
      </c>
      <c r="C126" s="15">
        <v>1581491</v>
      </c>
      <c r="D126" s="15">
        <v>949421.63</v>
      </c>
      <c r="E126" s="16">
        <f t="shared" si="1"/>
        <v>60.033324881393568</v>
      </c>
    </row>
    <row r="127" spans="1:5" outlineLevel="4">
      <c r="A127" s="23" t="s">
        <v>51</v>
      </c>
      <c r="B127" s="20">
        <v>11978857</v>
      </c>
      <c r="C127" s="20">
        <v>8156307</v>
      </c>
      <c r="D127" s="20">
        <v>5359261.79</v>
      </c>
      <c r="E127" s="21">
        <f t="shared" si="1"/>
        <v>65.70696505170784</v>
      </c>
    </row>
    <row r="128" spans="1:5" outlineLevel="3">
      <c r="A128" s="32" t="s">
        <v>52</v>
      </c>
      <c r="B128" s="15">
        <v>6409738</v>
      </c>
      <c r="C128" s="15">
        <v>4699860</v>
      </c>
      <c r="D128" s="15">
        <v>3317121.7</v>
      </c>
      <c r="E128" s="16">
        <f t="shared" si="1"/>
        <v>70.579159804760152</v>
      </c>
    </row>
    <row r="129" spans="1:5" outlineLevel="4">
      <c r="A129" s="32" t="s">
        <v>53</v>
      </c>
      <c r="B129" s="15">
        <v>252527</v>
      </c>
      <c r="C129" s="15">
        <v>121895</v>
      </c>
      <c r="D129" s="15">
        <v>58787.69</v>
      </c>
      <c r="E129" s="16">
        <f t="shared" si="1"/>
        <v>48.228138972066127</v>
      </c>
    </row>
    <row r="130" spans="1:5" outlineLevel="2">
      <c r="A130" s="32" t="s">
        <v>54</v>
      </c>
      <c r="B130" s="15">
        <v>3647351</v>
      </c>
      <c r="C130" s="15">
        <v>1887797</v>
      </c>
      <c r="D130" s="15">
        <v>1245210</v>
      </c>
      <c r="E130" s="16">
        <f t="shared" si="1"/>
        <v>65.96101169776199</v>
      </c>
    </row>
    <row r="131" spans="1:5" outlineLevel="3">
      <c r="A131" s="32" t="s">
        <v>55</v>
      </c>
      <c r="B131" s="15">
        <v>1382097</v>
      </c>
      <c r="C131" s="15">
        <v>1282908</v>
      </c>
      <c r="D131" s="15">
        <v>616589.82999999996</v>
      </c>
      <c r="E131" s="16">
        <f t="shared" si="1"/>
        <v>48.061889862718132</v>
      </c>
    </row>
    <row r="132" spans="1:5" outlineLevel="2">
      <c r="A132" s="32" t="s">
        <v>56</v>
      </c>
      <c r="B132" s="15">
        <v>287144</v>
      </c>
      <c r="C132" s="15">
        <v>163847</v>
      </c>
      <c r="D132" s="15">
        <v>121552.57</v>
      </c>
      <c r="E132" s="16">
        <f t="shared" si="1"/>
        <v>74.186631430541922</v>
      </c>
    </row>
    <row r="133" spans="1:5" ht="26.4">
      <c r="A133" s="23" t="s">
        <v>57</v>
      </c>
      <c r="B133" s="20">
        <v>200000</v>
      </c>
      <c r="C133" s="20">
        <v>100000</v>
      </c>
      <c r="D133" s="24"/>
      <c r="E133" s="21">
        <f t="shared" si="1"/>
        <v>0</v>
      </c>
    </row>
    <row r="134" spans="1:5" ht="26.4" outlineLevel="1">
      <c r="A134" s="32" t="s">
        <v>58</v>
      </c>
      <c r="B134" s="15">
        <v>200000</v>
      </c>
      <c r="C134" s="15">
        <v>100000</v>
      </c>
      <c r="D134" s="17"/>
      <c r="E134" s="16">
        <f t="shared" ref="E134:E197" si="2">SUM(D134)/C134*100</f>
        <v>0</v>
      </c>
    </row>
    <row r="135" spans="1:5" outlineLevel="2">
      <c r="A135" s="22" t="s">
        <v>59</v>
      </c>
      <c r="B135" s="20">
        <v>39003655</v>
      </c>
      <c r="C135" s="20">
        <v>21912114</v>
      </c>
      <c r="D135" s="20">
        <v>17568419.780000001</v>
      </c>
      <c r="E135" s="21">
        <f t="shared" si="2"/>
        <v>80.176745064396798</v>
      </c>
    </row>
    <row r="136" spans="1:5" ht="26.4" outlineLevel="3">
      <c r="A136" s="33" t="s">
        <v>60</v>
      </c>
      <c r="B136" s="15">
        <v>39003655</v>
      </c>
      <c r="C136" s="15">
        <v>21912114</v>
      </c>
      <c r="D136" s="15">
        <v>17568419.780000001</v>
      </c>
      <c r="E136" s="16">
        <f t="shared" si="2"/>
        <v>80.176745064396798</v>
      </c>
    </row>
    <row r="137" spans="1:5" outlineLevel="4">
      <c r="A137" s="34" t="s">
        <v>64</v>
      </c>
      <c r="B137" s="35">
        <v>402</v>
      </c>
      <c r="C137" s="35">
        <v>402</v>
      </c>
      <c r="D137" s="35">
        <v>226.73</v>
      </c>
      <c r="E137" s="16">
        <f t="shared" si="2"/>
        <v>56.400497512437809</v>
      </c>
    </row>
    <row r="138" spans="1:5" outlineLevel="3">
      <c r="A138" s="19" t="s">
        <v>65</v>
      </c>
      <c r="B138" s="20">
        <v>600000</v>
      </c>
      <c r="C138" s="24"/>
      <c r="D138" s="24"/>
      <c r="E138" s="21"/>
    </row>
    <row r="139" spans="1:5" outlineLevel="2">
      <c r="A139" s="22" t="s">
        <v>66</v>
      </c>
      <c r="B139" s="20">
        <v>600000</v>
      </c>
      <c r="C139" s="24"/>
      <c r="D139" s="24"/>
      <c r="E139" s="21"/>
    </row>
    <row r="140" spans="1:5" outlineLevel="3">
      <c r="A140" s="33" t="s">
        <v>67</v>
      </c>
      <c r="B140" s="15">
        <v>600000</v>
      </c>
      <c r="C140" s="17"/>
      <c r="D140" s="17"/>
      <c r="E140" s="16"/>
    </row>
    <row r="141" spans="1:5" ht="26.4" outlineLevel="3">
      <c r="A141" s="6" t="s">
        <v>21</v>
      </c>
      <c r="B141" s="7">
        <v>150740183</v>
      </c>
      <c r="C141" s="7">
        <v>76522504</v>
      </c>
      <c r="D141" s="7">
        <v>66984275.68</v>
      </c>
      <c r="E141" s="8">
        <f t="shared" si="2"/>
        <v>87.535394398489629</v>
      </c>
    </row>
    <row r="142" spans="1:5" outlineLevel="3">
      <c r="A142" s="19" t="s">
        <v>41</v>
      </c>
      <c r="B142" s="20">
        <v>150740183</v>
      </c>
      <c r="C142" s="20">
        <v>76522504</v>
      </c>
      <c r="D142" s="20">
        <v>66984275.68</v>
      </c>
      <c r="E142" s="21">
        <f t="shared" si="2"/>
        <v>87.535394398489629</v>
      </c>
    </row>
    <row r="143" spans="1:5" outlineLevel="3">
      <c r="A143" s="22" t="s">
        <v>42</v>
      </c>
      <c r="B143" s="20">
        <v>106958152</v>
      </c>
      <c r="C143" s="20">
        <v>55446388</v>
      </c>
      <c r="D143" s="20">
        <v>51190057.960000001</v>
      </c>
      <c r="E143" s="21">
        <f t="shared" si="2"/>
        <v>92.323521524972918</v>
      </c>
    </row>
    <row r="144" spans="1:5" outlineLevel="4">
      <c r="A144" s="23" t="s">
        <v>43</v>
      </c>
      <c r="B144" s="20">
        <v>87670611</v>
      </c>
      <c r="C144" s="20">
        <v>45570769</v>
      </c>
      <c r="D144" s="20">
        <v>41959448.100000001</v>
      </c>
      <c r="E144" s="21">
        <f t="shared" si="2"/>
        <v>92.07535668314047</v>
      </c>
    </row>
    <row r="145" spans="1:5" outlineLevel="4">
      <c r="A145" s="32" t="s">
        <v>44</v>
      </c>
      <c r="B145" s="15">
        <v>87670611</v>
      </c>
      <c r="C145" s="15">
        <v>45570769</v>
      </c>
      <c r="D145" s="15">
        <v>41959448.100000001</v>
      </c>
      <c r="E145" s="16">
        <f t="shared" si="2"/>
        <v>92.07535668314047</v>
      </c>
    </row>
    <row r="146" spans="1:5" outlineLevel="4">
      <c r="A146" s="33" t="s">
        <v>45</v>
      </c>
      <c r="B146" s="15">
        <v>19287541</v>
      </c>
      <c r="C146" s="15">
        <v>9875619</v>
      </c>
      <c r="D146" s="15">
        <v>9230609.8599999994</v>
      </c>
      <c r="E146" s="16">
        <f t="shared" si="2"/>
        <v>93.468671280250888</v>
      </c>
    </row>
    <row r="147" spans="1:5" outlineLevel="4">
      <c r="A147" s="22" t="s">
        <v>46</v>
      </c>
      <c r="B147" s="20">
        <v>39501223</v>
      </c>
      <c r="C147" s="20">
        <v>19377575</v>
      </c>
      <c r="D147" s="20">
        <v>14114309.720000001</v>
      </c>
      <c r="E147" s="21">
        <f t="shared" si="2"/>
        <v>72.838369713444536</v>
      </c>
    </row>
    <row r="148" spans="1:5" outlineLevel="4">
      <c r="A148" s="33" t="s">
        <v>47</v>
      </c>
      <c r="B148" s="15">
        <v>1922592</v>
      </c>
      <c r="C148" s="15">
        <v>1247752</v>
      </c>
      <c r="D148" s="15">
        <v>427097.44</v>
      </c>
      <c r="E148" s="16">
        <f t="shared" si="2"/>
        <v>34.229353268918821</v>
      </c>
    </row>
    <row r="149" spans="1:5" outlineLevel="3">
      <c r="A149" s="33" t="s">
        <v>49</v>
      </c>
      <c r="B149" s="15">
        <v>14830519</v>
      </c>
      <c r="C149" s="15">
        <v>6581655</v>
      </c>
      <c r="D149" s="15">
        <v>4792629.75</v>
      </c>
      <c r="E149" s="16">
        <f t="shared" si="2"/>
        <v>72.818003222593703</v>
      </c>
    </row>
    <row r="150" spans="1:5" outlineLevel="4">
      <c r="A150" s="33" t="s">
        <v>50</v>
      </c>
      <c r="B150" s="15">
        <v>2147920</v>
      </c>
      <c r="C150" s="15">
        <v>1201985</v>
      </c>
      <c r="D150" s="15">
        <v>516057.68</v>
      </c>
      <c r="E150" s="16">
        <f t="shared" si="2"/>
        <v>42.933787027292354</v>
      </c>
    </row>
    <row r="151" spans="1:5" outlineLevel="2">
      <c r="A151" s="23" t="s">
        <v>51</v>
      </c>
      <c r="B151" s="20">
        <v>16415295</v>
      </c>
      <c r="C151" s="20">
        <v>8664160</v>
      </c>
      <c r="D151" s="20">
        <v>7192865.8700000001</v>
      </c>
      <c r="E151" s="21">
        <f t="shared" si="2"/>
        <v>83.018617730974498</v>
      </c>
    </row>
    <row r="152" spans="1:5" outlineLevel="3">
      <c r="A152" s="32" t="s">
        <v>52</v>
      </c>
      <c r="B152" s="15">
        <v>3570881</v>
      </c>
      <c r="C152" s="15">
        <v>2901633</v>
      </c>
      <c r="D152" s="15">
        <v>2076396.6</v>
      </c>
      <c r="E152" s="16">
        <f t="shared" si="2"/>
        <v>71.559587308250215</v>
      </c>
    </row>
    <row r="153" spans="1:5" outlineLevel="2">
      <c r="A153" s="32" t="s">
        <v>53</v>
      </c>
      <c r="B153" s="15">
        <v>651631</v>
      </c>
      <c r="C153" s="15">
        <v>338030</v>
      </c>
      <c r="D153" s="15">
        <v>197387.77</v>
      </c>
      <c r="E153" s="16">
        <f t="shared" si="2"/>
        <v>58.393565659852676</v>
      </c>
    </row>
    <row r="154" spans="1:5">
      <c r="A154" s="32" t="s">
        <v>54</v>
      </c>
      <c r="B154" s="15">
        <v>6343312</v>
      </c>
      <c r="C154" s="15">
        <v>3334730</v>
      </c>
      <c r="D154" s="15">
        <v>3253402.63</v>
      </c>
      <c r="E154" s="16">
        <f t="shared" si="2"/>
        <v>97.561200756882855</v>
      </c>
    </row>
    <row r="155" spans="1:5" outlineLevel="1">
      <c r="A155" s="32" t="s">
        <v>55</v>
      </c>
      <c r="B155" s="15">
        <v>4969857</v>
      </c>
      <c r="C155" s="15">
        <v>1910165</v>
      </c>
      <c r="D155" s="15">
        <v>1630155.7</v>
      </c>
      <c r="E155" s="16">
        <f t="shared" si="2"/>
        <v>85.341093570450724</v>
      </c>
    </row>
    <row r="156" spans="1:5" outlineLevel="2">
      <c r="A156" s="32" t="s">
        <v>56</v>
      </c>
      <c r="B156" s="15">
        <v>879614</v>
      </c>
      <c r="C156" s="15">
        <v>179602</v>
      </c>
      <c r="D156" s="15">
        <v>35523.17</v>
      </c>
      <c r="E156" s="16">
        <f t="shared" si="2"/>
        <v>19.778827629981848</v>
      </c>
    </row>
    <row r="157" spans="1:5" ht="26.4" outlineLevel="3">
      <c r="A157" s="23" t="s">
        <v>57</v>
      </c>
      <c r="B157" s="20">
        <v>4184897</v>
      </c>
      <c r="C157" s="20">
        <v>1682023</v>
      </c>
      <c r="D157" s="20">
        <v>1185658.98</v>
      </c>
      <c r="E157" s="21">
        <f t="shared" si="2"/>
        <v>70.490057508131571</v>
      </c>
    </row>
    <row r="158" spans="1:5" ht="26.4" outlineLevel="4">
      <c r="A158" s="32" t="s">
        <v>58</v>
      </c>
      <c r="B158" s="15">
        <v>4184897</v>
      </c>
      <c r="C158" s="15">
        <v>1682023</v>
      </c>
      <c r="D158" s="15">
        <v>1185658.98</v>
      </c>
      <c r="E158" s="16">
        <f t="shared" si="2"/>
        <v>70.490057508131571</v>
      </c>
    </row>
    <row r="159" spans="1:5" outlineLevel="3">
      <c r="A159" s="22" t="s">
        <v>62</v>
      </c>
      <c r="B159" s="20">
        <v>4278400</v>
      </c>
      <c r="C159" s="20">
        <v>1696133</v>
      </c>
      <c r="D159" s="20">
        <v>1677500</v>
      </c>
      <c r="E159" s="21">
        <f t="shared" si="2"/>
        <v>98.901442280764542</v>
      </c>
    </row>
    <row r="160" spans="1:5" outlineLevel="2">
      <c r="A160" s="33" t="s">
        <v>63</v>
      </c>
      <c r="B160" s="15">
        <v>4278400</v>
      </c>
      <c r="C160" s="15">
        <v>1696133</v>
      </c>
      <c r="D160" s="15">
        <v>1677500</v>
      </c>
      <c r="E160" s="16">
        <f t="shared" si="2"/>
        <v>98.901442280764542</v>
      </c>
    </row>
    <row r="161" spans="1:5" outlineLevel="3">
      <c r="A161" s="34" t="s">
        <v>64</v>
      </c>
      <c r="B161" s="15">
        <v>2408</v>
      </c>
      <c r="C161" s="15">
        <v>2408</v>
      </c>
      <c r="D161" s="15">
        <v>2408</v>
      </c>
      <c r="E161" s="16">
        <f t="shared" si="2"/>
        <v>100</v>
      </c>
    </row>
    <row r="162" spans="1:5" ht="26.4" outlineLevel="3">
      <c r="A162" s="6" t="s">
        <v>23</v>
      </c>
      <c r="B162" s="7">
        <v>1524655259.6400001</v>
      </c>
      <c r="C162" s="7">
        <v>601964025.63999999</v>
      </c>
      <c r="D162" s="7">
        <v>374836021.04000002</v>
      </c>
      <c r="E162" s="8">
        <f t="shared" si="2"/>
        <v>62.268840840028517</v>
      </c>
    </row>
    <row r="163" spans="1:5" outlineLevel="3">
      <c r="A163" s="19" t="s">
        <v>41</v>
      </c>
      <c r="B163" s="20">
        <v>489105465.63999999</v>
      </c>
      <c r="C163" s="20">
        <v>275204832.63999999</v>
      </c>
      <c r="D163" s="20">
        <v>179136735.56</v>
      </c>
      <c r="E163" s="21">
        <f t="shared" si="2"/>
        <v>65.092147489405377</v>
      </c>
    </row>
    <row r="164" spans="1:5" outlineLevel="3">
      <c r="A164" s="22" t="s">
        <v>42</v>
      </c>
      <c r="B164" s="20">
        <v>30815914</v>
      </c>
      <c r="C164" s="20">
        <v>12550414</v>
      </c>
      <c r="D164" s="20">
        <v>11633631.23</v>
      </c>
      <c r="E164" s="21">
        <f t="shared" si="2"/>
        <v>92.695198979093448</v>
      </c>
    </row>
    <row r="165" spans="1:5" outlineLevel="4">
      <c r="A165" s="23" t="s">
        <v>43</v>
      </c>
      <c r="B165" s="20">
        <v>25269200</v>
      </c>
      <c r="C165" s="20">
        <v>10279200</v>
      </c>
      <c r="D165" s="20">
        <v>9547130.6400000006</v>
      </c>
      <c r="E165" s="21">
        <f t="shared" si="2"/>
        <v>92.878148494046229</v>
      </c>
    </row>
    <row r="166" spans="1:5" outlineLevel="4">
      <c r="A166" s="32" t="s">
        <v>44</v>
      </c>
      <c r="B166" s="15">
        <v>25269200</v>
      </c>
      <c r="C166" s="15">
        <v>10279200</v>
      </c>
      <c r="D166" s="15">
        <v>9547130.6400000006</v>
      </c>
      <c r="E166" s="16">
        <f t="shared" si="2"/>
        <v>92.878148494046229</v>
      </c>
    </row>
    <row r="167" spans="1:5" outlineLevel="4">
      <c r="A167" s="33" t="s">
        <v>45</v>
      </c>
      <c r="B167" s="15">
        <v>5546714</v>
      </c>
      <c r="C167" s="15">
        <v>2271214</v>
      </c>
      <c r="D167" s="15">
        <v>2086500.59</v>
      </c>
      <c r="E167" s="16">
        <f t="shared" si="2"/>
        <v>91.867194812994285</v>
      </c>
    </row>
    <row r="168" spans="1:5" outlineLevel="4">
      <c r="A168" s="22" t="s">
        <v>46</v>
      </c>
      <c r="B168" s="20">
        <v>88180817</v>
      </c>
      <c r="C168" s="20">
        <v>51535115</v>
      </c>
      <c r="D168" s="20">
        <v>30748831.420000002</v>
      </c>
      <c r="E168" s="21">
        <f t="shared" si="2"/>
        <v>59.66578597913287</v>
      </c>
    </row>
    <row r="169" spans="1:5" outlineLevel="3">
      <c r="A169" s="33" t="s">
        <v>47</v>
      </c>
      <c r="B169" s="15">
        <v>830472</v>
      </c>
      <c r="C169" s="15">
        <v>339472</v>
      </c>
      <c r="D169" s="15">
        <v>327420.12</v>
      </c>
      <c r="E169" s="16">
        <f t="shared" si="2"/>
        <v>96.449816185134566</v>
      </c>
    </row>
    <row r="170" spans="1:5" outlineLevel="4">
      <c r="A170" s="33" t="s">
        <v>49</v>
      </c>
      <c r="B170" s="15">
        <v>85789843</v>
      </c>
      <c r="C170" s="15">
        <v>50331943</v>
      </c>
      <c r="D170" s="15">
        <v>30002647.859999999</v>
      </c>
      <c r="E170" s="16">
        <f t="shared" si="2"/>
        <v>59.609556221582785</v>
      </c>
    </row>
    <row r="171" spans="1:5" outlineLevel="2">
      <c r="A171" s="33" t="s">
        <v>50</v>
      </c>
      <c r="B171" s="15">
        <v>338467</v>
      </c>
      <c r="C171" s="15">
        <v>338467</v>
      </c>
      <c r="D171" s="15">
        <v>49383.040000000001</v>
      </c>
      <c r="E171" s="16">
        <f t="shared" si="2"/>
        <v>14.590208203458536</v>
      </c>
    </row>
    <row r="172" spans="1:5" outlineLevel="3">
      <c r="A172" s="23" t="s">
        <v>51</v>
      </c>
      <c r="B172" s="20">
        <v>1116875</v>
      </c>
      <c r="C172" s="20">
        <v>513573</v>
      </c>
      <c r="D172" s="20">
        <v>364220.4</v>
      </c>
      <c r="E172" s="21">
        <f t="shared" si="2"/>
        <v>70.918915129884169</v>
      </c>
    </row>
    <row r="173" spans="1:5" outlineLevel="2">
      <c r="A173" s="32" t="s">
        <v>53</v>
      </c>
      <c r="B173" s="15">
        <v>27075</v>
      </c>
      <c r="C173" s="15">
        <v>10500</v>
      </c>
      <c r="D173" s="15">
        <v>5909.82</v>
      </c>
      <c r="E173" s="16">
        <f t="shared" si="2"/>
        <v>56.283999999999999</v>
      </c>
    </row>
    <row r="174" spans="1:5" outlineLevel="1">
      <c r="A174" s="32" t="s">
        <v>54</v>
      </c>
      <c r="B174" s="15">
        <v>519225</v>
      </c>
      <c r="C174" s="15">
        <v>217000</v>
      </c>
      <c r="D174" s="15">
        <v>148458.6</v>
      </c>
      <c r="E174" s="16">
        <f t="shared" si="2"/>
        <v>68.414101382488482</v>
      </c>
    </row>
    <row r="175" spans="1:5" outlineLevel="2">
      <c r="A175" s="32" t="s">
        <v>55</v>
      </c>
      <c r="B175" s="15">
        <v>564495</v>
      </c>
      <c r="C175" s="15">
        <v>283541</v>
      </c>
      <c r="D175" s="15">
        <v>208446.72</v>
      </c>
      <c r="E175" s="16">
        <f t="shared" si="2"/>
        <v>73.515548015983583</v>
      </c>
    </row>
    <row r="176" spans="1:5" outlineLevel="3">
      <c r="A176" s="32" t="s">
        <v>56</v>
      </c>
      <c r="B176" s="15">
        <v>6080</v>
      </c>
      <c r="C176" s="15">
        <v>2532</v>
      </c>
      <c r="D176" s="15">
        <v>1405.26</v>
      </c>
      <c r="E176" s="16">
        <f t="shared" si="2"/>
        <v>55.500000000000007</v>
      </c>
    </row>
    <row r="177" spans="1:5" ht="26.4" outlineLevel="4">
      <c r="A177" s="23" t="s">
        <v>57</v>
      </c>
      <c r="B177" s="20">
        <v>105160</v>
      </c>
      <c r="C177" s="20">
        <v>11660</v>
      </c>
      <c r="D177" s="20">
        <v>5160</v>
      </c>
      <c r="E177" s="21">
        <f t="shared" si="2"/>
        <v>44.253859348198972</v>
      </c>
    </row>
    <row r="178" spans="1:5" ht="26.4" outlineLevel="3">
      <c r="A178" s="32" t="s">
        <v>58</v>
      </c>
      <c r="B178" s="15">
        <v>105160</v>
      </c>
      <c r="C178" s="15">
        <v>11660</v>
      </c>
      <c r="D178" s="15">
        <v>5160</v>
      </c>
      <c r="E178" s="16">
        <f t="shared" si="2"/>
        <v>44.253859348198972</v>
      </c>
    </row>
    <row r="179" spans="1:5" outlineLevel="4">
      <c r="A179" s="22" t="s">
        <v>59</v>
      </c>
      <c r="B179" s="20">
        <v>369984384.63999999</v>
      </c>
      <c r="C179" s="20">
        <v>211002953.63999999</v>
      </c>
      <c r="D179" s="20">
        <v>136657396.81</v>
      </c>
      <c r="E179" s="21">
        <f t="shared" si="2"/>
        <v>64.765632164162156</v>
      </c>
    </row>
    <row r="180" spans="1:5" ht="26.4" outlineLevel="4">
      <c r="A180" s="33" t="s">
        <v>60</v>
      </c>
      <c r="B180" s="15">
        <v>369984384.63999999</v>
      </c>
      <c r="C180" s="15">
        <v>211002953.63999999</v>
      </c>
      <c r="D180" s="15">
        <v>136657396.81</v>
      </c>
      <c r="E180" s="16">
        <f t="shared" si="2"/>
        <v>64.765632164162156</v>
      </c>
    </row>
    <row r="181" spans="1:5" outlineLevel="3">
      <c r="A181" s="34" t="s">
        <v>64</v>
      </c>
      <c r="B181" s="15">
        <v>124350</v>
      </c>
      <c r="C181" s="15">
        <v>116350</v>
      </c>
      <c r="D181" s="15">
        <v>96876.1</v>
      </c>
      <c r="E181" s="16">
        <f t="shared" si="2"/>
        <v>83.262655779974224</v>
      </c>
    </row>
    <row r="182" spans="1:5" outlineLevel="4">
      <c r="A182" s="19" t="s">
        <v>65</v>
      </c>
      <c r="B182" s="20">
        <v>1035549794</v>
      </c>
      <c r="C182" s="20">
        <v>326759193</v>
      </c>
      <c r="D182" s="20">
        <v>195699285.47999999</v>
      </c>
      <c r="E182" s="21">
        <f t="shared" si="2"/>
        <v>59.890980781067114</v>
      </c>
    </row>
    <row r="183" spans="1:5" outlineLevel="2">
      <c r="A183" s="22" t="s">
        <v>66</v>
      </c>
      <c r="B183" s="20">
        <v>96599794</v>
      </c>
      <c r="C183" s="20">
        <v>37485534</v>
      </c>
      <c r="D183" s="20">
        <v>13722328.890000001</v>
      </c>
      <c r="E183" s="21">
        <f t="shared" si="2"/>
        <v>36.606998555762871</v>
      </c>
    </row>
    <row r="184" spans="1:5" outlineLevel="3">
      <c r="A184" s="33" t="s">
        <v>67</v>
      </c>
      <c r="B184" s="15">
        <v>166000</v>
      </c>
      <c r="C184" s="15">
        <v>68000</v>
      </c>
      <c r="D184" s="17"/>
      <c r="E184" s="16">
        <f t="shared" si="2"/>
        <v>0</v>
      </c>
    </row>
    <row r="185" spans="1:5">
      <c r="A185" s="23" t="s">
        <v>68</v>
      </c>
      <c r="B185" s="20">
        <v>4632683</v>
      </c>
      <c r="C185" s="20">
        <v>2814483</v>
      </c>
      <c r="D185" s="20">
        <v>2514482.29</v>
      </c>
      <c r="E185" s="21">
        <f t="shared" si="2"/>
        <v>89.340823518919819</v>
      </c>
    </row>
    <row r="186" spans="1:5" outlineLevel="1">
      <c r="A186" s="32" t="s">
        <v>69</v>
      </c>
      <c r="B186" s="15">
        <v>4632683</v>
      </c>
      <c r="C186" s="15">
        <v>2814483</v>
      </c>
      <c r="D186" s="15">
        <v>2514482.29</v>
      </c>
      <c r="E186" s="16">
        <f t="shared" si="2"/>
        <v>89.340823518919819</v>
      </c>
    </row>
    <row r="187" spans="1:5" outlineLevel="2">
      <c r="A187" s="23" t="s">
        <v>75</v>
      </c>
      <c r="B187" s="20">
        <v>90801111</v>
      </c>
      <c r="C187" s="20">
        <v>34603051</v>
      </c>
      <c r="D187" s="20">
        <v>11207846.6</v>
      </c>
      <c r="E187" s="21">
        <f t="shared" si="2"/>
        <v>32.389764128024431</v>
      </c>
    </row>
    <row r="188" spans="1:5" outlineLevel="3">
      <c r="A188" s="32" t="s">
        <v>76</v>
      </c>
      <c r="B188" s="15">
        <v>65643342</v>
      </c>
      <c r="C188" s="15">
        <v>28807710</v>
      </c>
      <c r="D188" s="15">
        <v>11098606.26</v>
      </c>
      <c r="E188" s="16">
        <f t="shared" si="2"/>
        <v>38.52651342296906</v>
      </c>
    </row>
    <row r="189" spans="1:5" outlineLevel="4">
      <c r="A189" s="32" t="s">
        <v>77</v>
      </c>
      <c r="B189" s="15">
        <v>25157769</v>
      </c>
      <c r="C189" s="15">
        <v>5795341</v>
      </c>
      <c r="D189" s="15">
        <v>109240.34</v>
      </c>
      <c r="E189" s="16">
        <f t="shared" si="2"/>
        <v>1.8849682874571141</v>
      </c>
    </row>
    <row r="190" spans="1:5" outlineLevel="3">
      <c r="A190" s="23" t="s">
        <v>78</v>
      </c>
      <c r="B190" s="20">
        <v>1000000</v>
      </c>
      <c r="C190" s="24"/>
      <c r="D190" s="24"/>
      <c r="E190" s="21"/>
    </row>
    <row r="191" spans="1:5" outlineLevel="2">
      <c r="A191" s="32" t="s">
        <v>87</v>
      </c>
      <c r="B191" s="15">
        <v>1000000</v>
      </c>
      <c r="C191" s="17"/>
      <c r="D191" s="17"/>
      <c r="E191" s="16"/>
    </row>
    <row r="192" spans="1:5" outlineLevel="3">
      <c r="A192" s="32" t="s">
        <v>79</v>
      </c>
      <c r="B192" s="17"/>
      <c r="C192" s="17"/>
      <c r="D192" s="17"/>
      <c r="E192" s="16"/>
    </row>
    <row r="193" spans="1:5" outlineLevel="3">
      <c r="A193" s="22" t="s">
        <v>70</v>
      </c>
      <c r="B193" s="20">
        <v>938950000</v>
      </c>
      <c r="C193" s="20">
        <v>289273659</v>
      </c>
      <c r="D193" s="20">
        <v>181976956.59</v>
      </c>
      <c r="E193" s="21">
        <f t="shared" si="2"/>
        <v>62.908236173000468</v>
      </c>
    </row>
    <row r="194" spans="1:5" outlineLevel="3">
      <c r="A194" s="33" t="s">
        <v>71</v>
      </c>
      <c r="B194" s="15">
        <v>938950000</v>
      </c>
      <c r="C194" s="15">
        <v>289273659</v>
      </c>
      <c r="D194" s="15">
        <v>181976956.59</v>
      </c>
      <c r="E194" s="16">
        <f t="shared" si="2"/>
        <v>62.908236173000468</v>
      </c>
    </row>
    <row r="195" spans="1:5" ht="26.4" outlineLevel="3">
      <c r="A195" s="6" t="s">
        <v>24</v>
      </c>
      <c r="B195" s="7">
        <v>62570157</v>
      </c>
      <c r="C195" s="7">
        <v>16698732</v>
      </c>
      <c r="D195" s="7">
        <v>10142934.91</v>
      </c>
      <c r="E195" s="8">
        <f t="shared" si="2"/>
        <v>60.74074911795698</v>
      </c>
    </row>
    <row r="196" spans="1:5" outlineLevel="4">
      <c r="A196" s="19" t="s">
        <v>41</v>
      </c>
      <c r="B196" s="20">
        <v>25237465</v>
      </c>
      <c r="C196" s="20">
        <v>10123732</v>
      </c>
      <c r="D196" s="20">
        <v>6034404.8899999997</v>
      </c>
      <c r="E196" s="21">
        <f t="shared" si="2"/>
        <v>59.606525439432815</v>
      </c>
    </row>
    <row r="197" spans="1:5" outlineLevel="2">
      <c r="A197" s="22" t="s">
        <v>42</v>
      </c>
      <c r="B197" s="20">
        <v>8055314</v>
      </c>
      <c r="C197" s="20">
        <v>2948070</v>
      </c>
      <c r="D197" s="20">
        <v>2118887.96</v>
      </c>
      <c r="E197" s="21">
        <f t="shared" si="2"/>
        <v>71.873732984630621</v>
      </c>
    </row>
    <row r="198" spans="1:5" outlineLevel="3">
      <c r="A198" s="23" t="s">
        <v>43</v>
      </c>
      <c r="B198" s="20">
        <v>6697900</v>
      </c>
      <c r="C198" s="20">
        <v>2432350</v>
      </c>
      <c r="D198" s="20">
        <v>1771911.14</v>
      </c>
      <c r="E198" s="21">
        <f t="shared" ref="E198:E261" si="3">SUM(D198)/C198*100</f>
        <v>72.847704483318594</v>
      </c>
    </row>
    <row r="199" spans="1:5" outlineLevel="1">
      <c r="A199" s="32" t="s">
        <v>44</v>
      </c>
      <c r="B199" s="15">
        <v>6697900</v>
      </c>
      <c r="C199" s="15">
        <v>2432350</v>
      </c>
      <c r="D199" s="15">
        <v>1771911.14</v>
      </c>
      <c r="E199" s="16">
        <f t="shared" si="3"/>
        <v>72.847704483318594</v>
      </c>
    </row>
    <row r="200" spans="1:5" outlineLevel="2">
      <c r="A200" s="33" t="s">
        <v>45</v>
      </c>
      <c r="B200" s="15">
        <v>1357414</v>
      </c>
      <c r="C200" s="15">
        <v>515720</v>
      </c>
      <c r="D200" s="15">
        <v>346976.82</v>
      </c>
      <c r="E200" s="16">
        <f t="shared" si="3"/>
        <v>67.280078337082145</v>
      </c>
    </row>
    <row r="201" spans="1:5" outlineLevel="3">
      <c r="A201" s="22" t="s">
        <v>46</v>
      </c>
      <c r="B201" s="20">
        <v>11257151</v>
      </c>
      <c r="C201" s="20">
        <v>3865892</v>
      </c>
      <c r="D201" s="20">
        <v>2953139.97</v>
      </c>
      <c r="E201" s="21">
        <f t="shared" si="3"/>
        <v>76.38961383297827</v>
      </c>
    </row>
    <row r="202" spans="1:5" outlineLevel="4">
      <c r="A202" s="33" t="s">
        <v>47</v>
      </c>
      <c r="B202" s="15">
        <v>71346</v>
      </c>
      <c r="C202" s="15">
        <v>39346</v>
      </c>
      <c r="D202" s="15">
        <v>6180</v>
      </c>
      <c r="E202" s="16">
        <f t="shared" si="3"/>
        <v>15.706806282722512</v>
      </c>
    </row>
    <row r="203" spans="1:5" outlineLevel="3">
      <c r="A203" s="33" t="s">
        <v>49</v>
      </c>
      <c r="B203" s="15">
        <v>11113805</v>
      </c>
      <c r="C203" s="15">
        <v>3794546</v>
      </c>
      <c r="D203" s="15">
        <v>2944559.97</v>
      </c>
      <c r="E203" s="16">
        <f t="shared" si="3"/>
        <v>77.599796391979439</v>
      </c>
    </row>
    <row r="204" spans="1:5" outlineLevel="4">
      <c r="A204" s="33" t="s">
        <v>50</v>
      </c>
      <c r="B204" s="15">
        <v>26000</v>
      </c>
      <c r="C204" s="15">
        <v>14000</v>
      </c>
      <c r="D204" s="15">
        <v>2400</v>
      </c>
      <c r="E204" s="16">
        <f t="shared" si="3"/>
        <v>17.142857142857142</v>
      </c>
    </row>
    <row r="205" spans="1:5" ht="26.4" outlineLevel="2">
      <c r="A205" s="23" t="s">
        <v>57</v>
      </c>
      <c r="B205" s="20">
        <v>46000</v>
      </c>
      <c r="C205" s="20">
        <v>18000</v>
      </c>
      <c r="D205" s="24"/>
      <c r="E205" s="21">
        <f t="shared" si="3"/>
        <v>0</v>
      </c>
    </row>
    <row r="206" spans="1:5" ht="26.4" outlineLevel="3">
      <c r="A206" s="32" t="s">
        <v>58</v>
      </c>
      <c r="B206" s="15">
        <v>46000</v>
      </c>
      <c r="C206" s="15">
        <v>18000</v>
      </c>
      <c r="D206" s="17"/>
      <c r="E206" s="16">
        <f t="shared" si="3"/>
        <v>0</v>
      </c>
    </row>
    <row r="207" spans="1:5">
      <c r="A207" s="22" t="s">
        <v>59</v>
      </c>
      <c r="B207" s="20">
        <v>5925000</v>
      </c>
      <c r="C207" s="20">
        <v>3309770</v>
      </c>
      <c r="D207" s="20">
        <v>962376.96</v>
      </c>
      <c r="E207" s="21">
        <f t="shared" si="3"/>
        <v>29.076853074382814</v>
      </c>
    </row>
    <row r="208" spans="1:5" ht="26.4" outlineLevel="1">
      <c r="A208" s="33" t="s">
        <v>60</v>
      </c>
      <c r="B208" s="15">
        <v>5925000</v>
      </c>
      <c r="C208" s="15">
        <v>3309770</v>
      </c>
      <c r="D208" s="15">
        <v>962376.96</v>
      </c>
      <c r="E208" s="16">
        <f t="shared" si="3"/>
        <v>29.076853074382814</v>
      </c>
    </row>
    <row r="209" spans="1:5" outlineLevel="2">
      <c r="A209" s="19" t="s">
        <v>65</v>
      </c>
      <c r="B209" s="20">
        <v>37332692</v>
      </c>
      <c r="C209" s="20">
        <v>6575000</v>
      </c>
      <c r="D209" s="20">
        <v>4108530.02</v>
      </c>
      <c r="E209" s="21">
        <f t="shared" si="3"/>
        <v>62.487148593155894</v>
      </c>
    </row>
    <row r="210" spans="1:5" outlineLevel="3">
      <c r="A210" s="22" t="s">
        <v>66</v>
      </c>
      <c r="B210" s="20">
        <v>37257692</v>
      </c>
      <c r="C210" s="20">
        <v>6500000</v>
      </c>
      <c r="D210" s="20">
        <v>4108530.02</v>
      </c>
      <c r="E210" s="21">
        <f t="shared" si="3"/>
        <v>63.208154153846152</v>
      </c>
    </row>
    <row r="211" spans="1:5" outlineLevel="4">
      <c r="A211" s="23" t="s">
        <v>75</v>
      </c>
      <c r="B211" s="20">
        <v>23510757</v>
      </c>
      <c r="C211" s="20">
        <v>6500000</v>
      </c>
      <c r="D211" s="20">
        <v>4108530.02</v>
      </c>
      <c r="E211" s="21">
        <f t="shared" si="3"/>
        <v>63.208154153846152</v>
      </c>
    </row>
    <row r="212" spans="1:5" outlineLevel="3">
      <c r="A212" s="32" t="s">
        <v>77</v>
      </c>
      <c r="B212" s="15">
        <v>23510757</v>
      </c>
      <c r="C212" s="15">
        <v>6500000</v>
      </c>
      <c r="D212" s="15">
        <v>4108530.02</v>
      </c>
      <c r="E212" s="16">
        <f t="shared" si="3"/>
        <v>63.208154153846152</v>
      </c>
    </row>
    <row r="213" spans="1:5" outlineLevel="2">
      <c r="A213" s="23" t="s">
        <v>78</v>
      </c>
      <c r="B213" s="20">
        <v>13746935</v>
      </c>
      <c r="C213" s="24"/>
      <c r="D213" s="24"/>
      <c r="E213" s="21"/>
    </row>
    <row r="214" spans="1:5" outlineLevel="3">
      <c r="A214" s="32" t="s">
        <v>79</v>
      </c>
      <c r="B214" s="15">
        <v>13746935</v>
      </c>
      <c r="C214" s="17"/>
      <c r="D214" s="17"/>
      <c r="E214" s="16"/>
    </row>
    <row r="215" spans="1:5" outlineLevel="3">
      <c r="A215" s="22" t="s">
        <v>70</v>
      </c>
      <c r="B215" s="20">
        <v>75000</v>
      </c>
      <c r="C215" s="20">
        <v>75000</v>
      </c>
      <c r="D215" s="24"/>
      <c r="E215" s="21">
        <f t="shared" si="3"/>
        <v>0</v>
      </c>
    </row>
    <row r="216" spans="1:5" outlineLevel="3">
      <c r="A216" s="33" t="s">
        <v>71</v>
      </c>
      <c r="B216" s="15">
        <v>75000</v>
      </c>
      <c r="C216" s="15">
        <v>75000</v>
      </c>
      <c r="D216" s="17"/>
      <c r="E216" s="16">
        <f t="shared" si="3"/>
        <v>0</v>
      </c>
    </row>
    <row r="217" spans="1:5" outlineLevel="3">
      <c r="A217" s="6" t="s">
        <v>25</v>
      </c>
      <c r="B217" s="7">
        <v>217299500</v>
      </c>
      <c r="C217" s="7">
        <v>68702598</v>
      </c>
      <c r="D217" s="7">
        <v>5687134.75</v>
      </c>
      <c r="E217" s="8">
        <f t="shared" si="3"/>
        <v>8.2779034789921635</v>
      </c>
    </row>
    <row r="218" spans="1:5" outlineLevel="4">
      <c r="A218" s="19" t="s">
        <v>41</v>
      </c>
      <c r="B218" s="20">
        <v>11831400</v>
      </c>
      <c r="C218" s="20">
        <v>3079498</v>
      </c>
      <c r="D218" s="20">
        <v>2408354.8199999998</v>
      </c>
      <c r="E218" s="21">
        <f t="shared" si="3"/>
        <v>78.206084887861579</v>
      </c>
    </row>
    <row r="219" spans="1:5" outlineLevel="4">
      <c r="A219" s="22" t="s">
        <v>42</v>
      </c>
      <c r="B219" s="20">
        <v>6685722</v>
      </c>
      <c r="C219" s="20">
        <v>2614582</v>
      </c>
      <c r="D219" s="20">
        <v>2192314.71</v>
      </c>
      <c r="E219" s="21">
        <f t="shared" si="3"/>
        <v>83.849529676254178</v>
      </c>
    </row>
    <row r="220" spans="1:5" outlineLevel="4">
      <c r="A220" s="23" t="s">
        <v>43</v>
      </c>
      <c r="B220" s="20">
        <v>5480100</v>
      </c>
      <c r="C220" s="20">
        <v>2143100</v>
      </c>
      <c r="D220" s="20">
        <v>1805748.83</v>
      </c>
      <c r="E220" s="21">
        <f t="shared" si="3"/>
        <v>84.258729410666803</v>
      </c>
    </row>
    <row r="221" spans="1:5" outlineLevel="4">
      <c r="A221" s="32" t="s">
        <v>44</v>
      </c>
      <c r="B221" s="15">
        <v>5480100</v>
      </c>
      <c r="C221" s="15">
        <v>2143100</v>
      </c>
      <c r="D221" s="15">
        <v>1805748.83</v>
      </c>
      <c r="E221" s="16">
        <f t="shared" si="3"/>
        <v>84.258729410666803</v>
      </c>
    </row>
    <row r="222" spans="1:5" outlineLevel="3">
      <c r="A222" s="33" t="s">
        <v>45</v>
      </c>
      <c r="B222" s="15">
        <v>1205622</v>
      </c>
      <c r="C222" s="15">
        <v>471482</v>
      </c>
      <c r="D222" s="15">
        <v>386565.88</v>
      </c>
      <c r="E222" s="16">
        <f t="shared" si="3"/>
        <v>81.98953088346957</v>
      </c>
    </row>
    <row r="223" spans="1:5" outlineLevel="4">
      <c r="A223" s="22" t="s">
        <v>46</v>
      </c>
      <c r="B223" s="20">
        <v>5123678</v>
      </c>
      <c r="C223" s="20">
        <v>442916</v>
      </c>
      <c r="D223" s="20">
        <v>216040.11</v>
      </c>
      <c r="E223" s="21">
        <f t="shared" si="3"/>
        <v>48.776768055342316</v>
      </c>
    </row>
    <row r="224" spans="1:5" outlineLevel="2">
      <c r="A224" s="33" t="s">
        <v>47</v>
      </c>
      <c r="B224" s="15">
        <v>262388</v>
      </c>
      <c r="C224" s="15">
        <v>98238</v>
      </c>
      <c r="D224" s="15">
        <v>18834.96</v>
      </c>
      <c r="E224" s="16">
        <f t="shared" si="3"/>
        <v>19.172784462224392</v>
      </c>
    </row>
    <row r="225" spans="1:5" outlineLevel="1">
      <c r="A225" s="33" t="s">
        <v>49</v>
      </c>
      <c r="B225" s="15">
        <v>4532760</v>
      </c>
      <c r="C225" s="15">
        <v>180900</v>
      </c>
      <c r="D225" s="15">
        <v>81486.14</v>
      </c>
      <c r="E225" s="16">
        <f t="shared" si="3"/>
        <v>45.044853510226645</v>
      </c>
    </row>
    <row r="226" spans="1:5" outlineLevel="2">
      <c r="A226" s="33" t="s">
        <v>50</v>
      </c>
      <c r="B226" s="15">
        <v>30000</v>
      </c>
      <c r="C226" s="15">
        <v>10000</v>
      </c>
      <c r="D226" s="15">
        <v>3034.87</v>
      </c>
      <c r="E226" s="16">
        <f t="shared" si="3"/>
        <v>30.348700000000001</v>
      </c>
    </row>
    <row r="227" spans="1:5" outlineLevel="3">
      <c r="A227" s="23" t="s">
        <v>51</v>
      </c>
      <c r="B227" s="20">
        <v>283530</v>
      </c>
      <c r="C227" s="20">
        <v>146278</v>
      </c>
      <c r="D227" s="20">
        <v>110994.14</v>
      </c>
      <c r="E227" s="21">
        <f t="shared" si="3"/>
        <v>75.878901817088007</v>
      </c>
    </row>
    <row r="228" spans="1:5" outlineLevel="4">
      <c r="A228" s="32" t="s">
        <v>52</v>
      </c>
      <c r="B228" s="15">
        <v>138000</v>
      </c>
      <c r="C228" s="15">
        <v>77000</v>
      </c>
      <c r="D228" s="15">
        <v>51668.46</v>
      </c>
      <c r="E228" s="16">
        <f t="shared" si="3"/>
        <v>67.101896103896109</v>
      </c>
    </row>
    <row r="229" spans="1:5" outlineLevel="3">
      <c r="A229" s="32" t="s">
        <v>53</v>
      </c>
      <c r="B229" s="15">
        <v>18420</v>
      </c>
      <c r="C229" s="15">
        <v>8500</v>
      </c>
      <c r="D229" s="15">
        <v>1722.42</v>
      </c>
      <c r="E229" s="16">
        <f t="shared" si="3"/>
        <v>20.263764705882352</v>
      </c>
    </row>
    <row r="230" spans="1:5" outlineLevel="4">
      <c r="A230" s="32" t="s">
        <v>54</v>
      </c>
      <c r="B230" s="15">
        <v>120482</v>
      </c>
      <c r="C230" s="15">
        <v>58000</v>
      </c>
      <c r="D230" s="15">
        <v>55799.86</v>
      </c>
      <c r="E230" s="16">
        <f t="shared" si="3"/>
        <v>96.20665517241379</v>
      </c>
    </row>
    <row r="231" spans="1:5" outlineLevel="3">
      <c r="A231" s="32" t="s">
        <v>56</v>
      </c>
      <c r="B231" s="15">
        <v>6628</v>
      </c>
      <c r="C231" s="15">
        <v>2778</v>
      </c>
      <c r="D231" s="15">
        <v>1803.4</v>
      </c>
      <c r="E231" s="16">
        <f t="shared" si="3"/>
        <v>64.917206623470122</v>
      </c>
    </row>
    <row r="232" spans="1:5" ht="26.4" outlineLevel="4">
      <c r="A232" s="23" t="s">
        <v>57</v>
      </c>
      <c r="B232" s="20">
        <v>15000</v>
      </c>
      <c r="C232" s="20">
        <v>7500</v>
      </c>
      <c r="D232" s="20">
        <v>1690</v>
      </c>
      <c r="E232" s="21">
        <f t="shared" si="3"/>
        <v>22.533333333333331</v>
      </c>
    </row>
    <row r="233" spans="1:5" ht="26.4">
      <c r="A233" s="32" t="s">
        <v>58</v>
      </c>
      <c r="B233" s="15">
        <v>15000</v>
      </c>
      <c r="C233" s="15">
        <v>7500</v>
      </c>
      <c r="D233" s="15">
        <v>1690</v>
      </c>
      <c r="E233" s="16">
        <f t="shared" si="3"/>
        <v>22.533333333333331</v>
      </c>
    </row>
    <row r="234" spans="1:5" outlineLevel="1">
      <c r="A234" s="34" t="s">
        <v>64</v>
      </c>
      <c r="B234" s="15">
        <v>22000</v>
      </c>
      <c r="C234" s="15">
        <v>22000</v>
      </c>
      <c r="D234" s="17"/>
      <c r="E234" s="16">
        <f t="shared" si="3"/>
        <v>0</v>
      </c>
    </row>
    <row r="235" spans="1:5" outlineLevel="2">
      <c r="A235" s="19" t="s">
        <v>65</v>
      </c>
      <c r="B235" s="20">
        <v>205468100</v>
      </c>
      <c r="C235" s="20">
        <v>65623100</v>
      </c>
      <c r="D235" s="20">
        <v>3278779.93</v>
      </c>
      <c r="E235" s="21">
        <f t="shared" si="3"/>
        <v>4.9963807409281182</v>
      </c>
    </row>
    <row r="236" spans="1:5" outlineLevel="3">
      <c r="A236" s="22" t="s">
        <v>66</v>
      </c>
      <c r="B236" s="20">
        <v>204148100</v>
      </c>
      <c r="C236" s="20">
        <v>65293100</v>
      </c>
      <c r="D236" s="20">
        <v>3278779.93</v>
      </c>
      <c r="E236" s="21">
        <f t="shared" si="3"/>
        <v>5.0216331128404077</v>
      </c>
    </row>
    <row r="237" spans="1:5" outlineLevel="4">
      <c r="A237" s="23" t="s">
        <v>68</v>
      </c>
      <c r="B237" s="20">
        <v>43775000</v>
      </c>
      <c r="C237" s="20">
        <v>10750924</v>
      </c>
      <c r="D237" s="20">
        <v>66216</v>
      </c>
      <c r="E237" s="21">
        <f t="shared" si="3"/>
        <v>0.61590985109744989</v>
      </c>
    </row>
    <row r="238" spans="1:5" outlineLevel="3">
      <c r="A238" s="32" t="s">
        <v>69</v>
      </c>
      <c r="B238" s="15">
        <v>43775000</v>
      </c>
      <c r="C238" s="15">
        <v>10750924</v>
      </c>
      <c r="D238" s="15">
        <v>66216</v>
      </c>
      <c r="E238" s="16">
        <f t="shared" si="3"/>
        <v>0.61590985109744989</v>
      </c>
    </row>
    <row r="239" spans="1:5" outlineLevel="2">
      <c r="A239" s="23" t="s">
        <v>75</v>
      </c>
      <c r="B239" s="20">
        <v>114896700</v>
      </c>
      <c r="C239" s="20">
        <v>45490000</v>
      </c>
      <c r="D239" s="20">
        <v>1788017.65</v>
      </c>
      <c r="E239" s="21">
        <f t="shared" si="3"/>
        <v>3.930572983073203</v>
      </c>
    </row>
    <row r="240" spans="1:5" outlineLevel="3">
      <c r="A240" s="32" t="s">
        <v>77</v>
      </c>
      <c r="B240" s="15">
        <v>114896700</v>
      </c>
      <c r="C240" s="15">
        <v>45490000</v>
      </c>
      <c r="D240" s="15">
        <v>1788017.65</v>
      </c>
      <c r="E240" s="16">
        <f t="shared" si="3"/>
        <v>3.930572983073203</v>
      </c>
    </row>
    <row r="241" spans="1:5" outlineLevel="3">
      <c r="A241" s="23" t="s">
        <v>78</v>
      </c>
      <c r="B241" s="20">
        <v>45476400</v>
      </c>
      <c r="C241" s="20">
        <v>9052176</v>
      </c>
      <c r="D241" s="20">
        <v>1424546.28</v>
      </c>
      <c r="E241" s="21">
        <f t="shared" si="3"/>
        <v>15.737059023156421</v>
      </c>
    </row>
    <row r="242" spans="1:5" outlineLevel="3">
      <c r="A242" s="32" t="s">
        <v>79</v>
      </c>
      <c r="B242" s="15">
        <v>45405000</v>
      </c>
      <c r="C242" s="15">
        <v>8980776</v>
      </c>
      <c r="D242" s="15">
        <v>1424546.28</v>
      </c>
      <c r="E242" s="16">
        <f t="shared" si="3"/>
        <v>15.862173602815616</v>
      </c>
    </row>
    <row r="243" spans="1:5" outlineLevel="3">
      <c r="A243" s="32" t="s">
        <v>88</v>
      </c>
      <c r="B243" s="15">
        <v>71400</v>
      </c>
      <c r="C243" s="15">
        <v>71400</v>
      </c>
      <c r="D243" s="17"/>
      <c r="E243" s="16">
        <f t="shared" si="3"/>
        <v>0</v>
      </c>
    </row>
    <row r="244" spans="1:5" outlineLevel="4">
      <c r="A244" s="22" t="s">
        <v>70</v>
      </c>
      <c r="B244" s="20">
        <v>1320000</v>
      </c>
      <c r="C244" s="20">
        <v>330000</v>
      </c>
      <c r="D244" s="24"/>
      <c r="E244" s="21">
        <f t="shared" si="3"/>
        <v>0</v>
      </c>
    </row>
    <row r="245" spans="1:5" outlineLevel="4">
      <c r="A245" s="33" t="s">
        <v>71</v>
      </c>
      <c r="B245" s="15">
        <v>1320000</v>
      </c>
      <c r="C245" s="15">
        <v>330000</v>
      </c>
      <c r="D245" s="17"/>
      <c r="E245" s="16">
        <f t="shared" si="3"/>
        <v>0</v>
      </c>
    </row>
    <row r="246" spans="1:5" outlineLevel="2">
      <c r="A246" s="6" t="s">
        <v>26</v>
      </c>
      <c r="B246" s="7">
        <v>15317100</v>
      </c>
      <c r="C246" s="7">
        <v>6106105</v>
      </c>
      <c r="D246" s="7">
        <v>4842242.18</v>
      </c>
      <c r="E246" s="8">
        <f t="shared" si="3"/>
        <v>79.301652690217409</v>
      </c>
    </row>
    <row r="247" spans="1:5" outlineLevel="3">
      <c r="A247" s="19" t="s">
        <v>41</v>
      </c>
      <c r="B247" s="20">
        <v>15317100</v>
      </c>
      <c r="C247" s="20">
        <v>6106105</v>
      </c>
      <c r="D247" s="20">
        <v>4842242.18</v>
      </c>
      <c r="E247" s="21">
        <f t="shared" si="3"/>
        <v>79.301652690217409</v>
      </c>
    </row>
    <row r="248" spans="1:5" outlineLevel="2">
      <c r="A248" s="22" t="s">
        <v>42</v>
      </c>
      <c r="B248" s="20">
        <v>12238420</v>
      </c>
      <c r="C248" s="20">
        <v>4623272</v>
      </c>
      <c r="D248" s="20">
        <v>4453928.3499999996</v>
      </c>
      <c r="E248" s="21">
        <f t="shared" si="3"/>
        <v>96.337147154655838</v>
      </c>
    </row>
    <row r="249" spans="1:5">
      <c r="A249" s="23" t="s">
        <v>43</v>
      </c>
      <c r="B249" s="20">
        <v>10046800</v>
      </c>
      <c r="C249" s="20">
        <v>3786165</v>
      </c>
      <c r="D249" s="20">
        <v>3657132.99</v>
      </c>
      <c r="E249" s="21">
        <f t="shared" si="3"/>
        <v>96.592013026373664</v>
      </c>
    </row>
    <row r="250" spans="1:5" outlineLevel="1">
      <c r="A250" s="32" t="s">
        <v>44</v>
      </c>
      <c r="B250" s="15">
        <v>10046800</v>
      </c>
      <c r="C250" s="15">
        <v>3786165</v>
      </c>
      <c r="D250" s="15">
        <v>3657132.99</v>
      </c>
      <c r="E250" s="16">
        <f t="shared" si="3"/>
        <v>96.592013026373664</v>
      </c>
    </row>
    <row r="251" spans="1:5" outlineLevel="2">
      <c r="A251" s="33" t="s">
        <v>45</v>
      </c>
      <c r="B251" s="15">
        <v>2191620</v>
      </c>
      <c r="C251" s="15">
        <v>837107</v>
      </c>
      <c r="D251" s="15">
        <v>796795.36</v>
      </c>
      <c r="E251" s="16">
        <f t="shared" si="3"/>
        <v>95.184410117225156</v>
      </c>
    </row>
    <row r="252" spans="1:5" outlineLevel="3">
      <c r="A252" s="22" t="s">
        <v>46</v>
      </c>
      <c r="B252" s="20">
        <v>2799680</v>
      </c>
      <c r="C252" s="20">
        <v>1239833</v>
      </c>
      <c r="D252" s="20">
        <v>388313.83</v>
      </c>
      <c r="E252" s="21">
        <f t="shared" si="3"/>
        <v>31.319849528121935</v>
      </c>
    </row>
    <row r="253" spans="1:5" outlineLevel="4">
      <c r="A253" s="33" t="s">
        <v>47</v>
      </c>
      <c r="B253" s="15">
        <v>222521</v>
      </c>
      <c r="C253" s="15">
        <v>112621</v>
      </c>
      <c r="D253" s="15">
        <v>57621</v>
      </c>
      <c r="E253" s="16">
        <f t="shared" si="3"/>
        <v>51.163637332291486</v>
      </c>
    </row>
    <row r="254" spans="1:5" outlineLevel="3">
      <c r="A254" s="33" t="s">
        <v>49</v>
      </c>
      <c r="B254" s="15">
        <v>1164559</v>
      </c>
      <c r="C254" s="15">
        <v>452054</v>
      </c>
      <c r="D254" s="15">
        <v>166991</v>
      </c>
      <c r="E254" s="16">
        <f t="shared" si="3"/>
        <v>36.940498259057549</v>
      </c>
    </row>
    <row r="255" spans="1:5" outlineLevel="2">
      <c r="A255" s="33" t="s">
        <v>50</v>
      </c>
      <c r="B255" s="15">
        <v>81600</v>
      </c>
      <c r="C255" s="15">
        <v>23800</v>
      </c>
      <c r="D255" s="15">
        <v>7305.05</v>
      </c>
      <c r="E255" s="16">
        <f t="shared" si="3"/>
        <v>30.693487394957984</v>
      </c>
    </row>
    <row r="256" spans="1:5" ht="26.4" outlineLevel="3">
      <c r="A256" s="23" t="s">
        <v>57</v>
      </c>
      <c r="B256" s="20">
        <v>1331000</v>
      </c>
      <c r="C256" s="20">
        <v>651358</v>
      </c>
      <c r="D256" s="20">
        <v>156396.78</v>
      </c>
      <c r="E256" s="21">
        <f t="shared" si="3"/>
        <v>24.010878810116708</v>
      </c>
    </row>
    <row r="257" spans="1:5" ht="26.4" outlineLevel="3">
      <c r="A257" s="32" t="s">
        <v>80</v>
      </c>
      <c r="B257" s="15">
        <v>1330000</v>
      </c>
      <c r="C257" s="15">
        <v>650358</v>
      </c>
      <c r="D257" s="15">
        <v>156396.78</v>
      </c>
      <c r="E257" s="16">
        <f t="shared" si="3"/>
        <v>24.047798289557441</v>
      </c>
    </row>
    <row r="258" spans="1:5" ht="26.4" outlineLevel="3">
      <c r="A258" s="32" t="s">
        <v>58</v>
      </c>
      <c r="B258" s="15">
        <v>1000</v>
      </c>
      <c r="C258" s="15">
        <v>1000</v>
      </c>
      <c r="D258" s="17"/>
      <c r="E258" s="16">
        <f t="shared" si="3"/>
        <v>0</v>
      </c>
    </row>
    <row r="259" spans="1:5" outlineLevel="3">
      <c r="A259" s="22" t="s">
        <v>62</v>
      </c>
      <c r="B259" s="20">
        <v>225000</v>
      </c>
      <c r="C259" s="20">
        <v>225000</v>
      </c>
      <c r="D259" s="24"/>
      <c r="E259" s="21">
        <f t="shared" si="3"/>
        <v>0</v>
      </c>
    </row>
    <row r="260" spans="1:5" outlineLevel="4">
      <c r="A260" s="33" t="s">
        <v>63</v>
      </c>
      <c r="B260" s="15">
        <v>225000</v>
      </c>
      <c r="C260" s="15">
        <v>225000</v>
      </c>
      <c r="D260" s="17"/>
      <c r="E260" s="16">
        <f t="shared" si="3"/>
        <v>0</v>
      </c>
    </row>
    <row r="261" spans="1:5" outlineLevel="4">
      <c r="A261" s="34" t="s">
        <v>64</v>
      </c>
      <c r="B261" s="15">
        <v>54000</v>
      </c>
      <c r="C261" s="15">
        <v>18000</v>
      </c>
      <c r="D261" s="17"/>
      <c r="E261" s="16">
        <f t="shared" si="3"/>
        <v>0</v>
      </c>
    </row>
    <row r="262" spans="1:5" ht="26.4" outlineLevel="4">
      <c r="A262" s="6" t="s">
        <v>27</v>
      </c>
      <c r="B262" s="7">
        <v>8416200</v>
      </c>
      <c r="C262" s="7">
        <v>3288940</v>
      </c>
      <c r="D262" s="7">
        <v>2891516.95</v>
      </c>
      <c r="E262" s="8">
        <f t="shared" ref="E262:E325" si="4">SUM(D262)/C262*100</f>
        <v>87.91637883330192</v>
      </c>
    </row>
    <row r="263" spans="1:5" outlineLevel="4">
      <c r="A263" s="19" t="s">
        <v>41</v>
      </c>
      <c r="B263" s="20">
        <v>8344200</v>
      </c>
      <c r="C263" s="20">
        <v>3216940</v>
      </c>
      <c r="D263" s="20">
        <v>2891516.95</v>
      </c>
      <c r="E263" s="21">
        <f t="shared" si="4"/>
        <v>89.884080834581937</v>
      </c>
    </row>
    <row r="264" spans="1:5" outlineLevel="3">
      <c r="A264" s="22" t="s">
        <v>42</v>
      </c>
      <c r="B264" s="20">
        <v>7434917</v>
      </c>
      <c r="C264" s="20">
        <v>2824000</v>
      </c>
      <c r="D264" s="20">
        <v>2734200.33</v>
      </c>
      <c r="E264" s="21">
        <f t="shared" si="4"/>
        <v>96.820125000000004</v>
      </c>
    </row>
    <row r="265" spans="1:5" outlineLevel="4">
      <c r="A265" s="23" t="s">
        <v>43</v>
      </c>
      <c r="B265" s="20">
        <v>6088183</v>
      </c>
      <c r="C265" s="20">
        <v>2310000</v>
      </c>
      <c r="D265" s="20">
        <v>2220200.33</v>
      </c>
      <c r="E265" s="21">
        <f t="shared" si="4"/>
        <v>96.112568398268408</v>
      </c>
    </row>
    <row r="266" spans="1:5" outlineLevel="2">
      <c r="A266" s="32" t="s">
        <v>44</v>
      </c>
      <c r="B266" s="15">
        <v>6088183</v>
      </c>
      <c r="C266" s="15">
        <v>2310000</v>
      </c>
      <c r="D266" s="15">
        <v>2220200.33</v>
      </c>
      <c r="E266" s="16">
        <f t="shared" si="4"/>
        <v>96.112568398268408</v>
      </c>
    </row>
    <row r="267" spans="1:5" outlineLevel="1">
      <c r="A267" s="33" t="s">
        <v>45</v>
      </c>
      <c r="B267" s="15">
        <v>1346734</v>
      </c>
      <c r="C267" s="15">
        <v>514000</v>
      </c>
      <c r="D267" s="15">
        <v>514000</v>
      </c>
      <c r="E267" s="16">
        <f t="shared" si="4"/>
        <v>100</v>
      </c>
    </row>
    <row r="268" spans="1:5" outlineLevel="2">
      <c r="A268" s="22" t="s">
        <v>46</v>
      </c>
      <c r="B268" s="20">
        <v>781815</v>
      </c>
      <c r="C268" s="20">
        <v>330484</v>
      </c>
      <c r="D268" s="20">
        <v>135597.34</v>
      </c>
      <c r="E268" s="21">
        <f t="shared" si="4"/>
        <v>41.029925805787876</v>
      </c>
    </row>
    <row r="269" spans="1:5" outlineLevel="3">
      <c r="A269" s="33" t="s">
        <v>47</v>
      </c>
      <c r="B269" s="15">
        <v>139421</v>
      </c>
      <c r="C269" s="15">
        <v>54400</v>
      </c>
      <c r="D269" s="15">
        <v>25289.05</v>
      </c>
      <c r="E269" s="16">
        <f t="shared" si="4"/>
        <v>46.48722426470588</v>
      </c>
    </row>
    <row r="270" spans="1:5">
      <c r="A270" s="33" t="s">
        <v>49</v>
      </c>
      <c r="B270" s="15">
        <v>385044</v>
      </c>
      <c r="C270" s="15">
        <v>155104</v>
      </c>
      <c r="D270" s="15">
        <v>90000.87</v>
      </c>
      <c r="E270" s="16">
        <f t="shared" si="4"/>
        <v>58.026143748710538</v>
      </c>
    </row>
    <row r="271" spans="1:5" outlineLevel="1">
      <c r="A271" s="33" t="s">
        <v>50</v>
      </c>
      <c r="B271" s="15">
        <v>53800</v>
      </c>
      <c r="C271" s="15">
        <v>20700</v>
      </c>
      <c r="D271" s="17"/>
      <c r="E271" s="16">
        <f t="shared" si="4"/>
        <v>0</v>
      </c>
    </row>
    <row r="272" spans="1:5" outlineLevel="2">
      <c r="A272" s="23" t="s">
        <v>51</v>
      </c>
      <c r="B272" s="20">
        <v>154550</v>
      </c>
      <c r="C272" s="20">
        <v>78280</v>
      </c>
      <c r="D272" s="20">
        <v>20307.419999999998</v>
      </c>
      <c r="E272" s="21">
        <f t="shared" si="4"/>
        <v>25.942028615227386</v>
      </c>
    </row>
    <row r="273" spans="1:5" outlineLevel="3">
      <c r="A273" s="32" t="s">
        <v>52</v>
      </c>
      <c r="B273" s="15">
        <v>96416</v>
      </c>
      <c r="C273" s="15">
        <v>53416</v>
      </c>
      <c r="D273" s="17"/>
      <c r="E273" s="16">
        <f t="shared" si="4"/>
        <v>0</v>
      </c>
    </row>
    <row r="274" spans="1:5" outlineLevel="4">
      <c r="A274" s="32" t="s">
        <v>53</v>
      </c>
      <c r="B274" s="15">
        <v>3176</v>
      </c>
      <c r="C274" s="15">
        <v>1346</v>
      </c>
      <c r="D274" s="35">
        <v>833.22</v>
      </c>
      <c r="E274" s="16">
        <f t="shared" si="4"/>
        <v>61.903417533432389</v>
      </c>
    </row>
    <row r="275" spans="1:5" outlineLevel="3">
      <c r="A275" s="32" t="s">
        <v>54</v>
      </c>
      <c r="B275" s="15">
        <v>54158</v>
      </c>
      <c r="C275" s="15">
        <v>23158</v>
      </c>
      <c r="D275" s="15">
        <v>19158</v>
      </c>
      <c r="E275" s="16">
        <f t="shared" si="4"/>
        <v>82.727351239312554</v>
      </c>
    </row>
    <row r="276" spans="1:5" outlineLevel="2">
      <c r="A276" s="32" t="s">
        <v>56</v>
      </c>
      <c r="B276" s="35">
        <v>800</v>
      </c>
      <c r="C276" s="35">
        <v>360</v>
      </c>
      <c r="D276" s="35">
        <v>316.2</v>
      </c>
      <c r="E276" s="16">
        <f t="shared" si="4"/>
        <v>87.833333333333329</v>
      </c>
    </row>
    <row r="277" spans="1:5" ht="26.4" outlineLevel="3">
      <c r="A277" s="23" t="s">
        <v>57</v>
      </c>
      <c r="B277" s="20">
        <v>49000</v>
      </c>
      <c r="C277" s="20">
        <v>22000</v>
      </c>
      <c r="D277" s="24"/>
      <c r="E277" s="21">
        <f t="shared" si="4"/>
        <v>0</v>
      </c>
    </row>
    <row r="278" spans="1:5" ht="26.4" outlineLevel="3">
      <c r="A278" s="32" t="s">
        <v>58</v>
      </c>
      <c r="B278" s="15">
        <v>49000</v>
      </c>
      <c r="C278" s="15">
        <v>22000</v>
      </c>
      <c r="D278" s="17"/>
      <c r="E278" s="16">
        <f t="shared" si="4"/>
        <v>0</v>
      </c>
    </row>
    <row r="279" spans="1:5" outlineLevel="3">
      <c r="A279" s="34" t="s">
        <v>64</v>
      </c>
      <c r="B279" s="15">
        <v>127468</v>
      </c>
      <c r="C279" s="15">
        <v>62456</v>
      </c>
      <c r="D279" s="15">
        <v>21719.279999999999</v>
      </c>
      <c r="E279" s="16">
        <f t="shared" si="4"/>
        <v>34.775329832201869</v>
      </c>
    </row>
    <row r="280" spans="1:5" outlineLevel="3">
      <c r="A280" s="19" t="s">
        <v>65</v>
      </c>
      <c r="B280" s="20">
        <v>72000</v>
      </c>
      <c r="C280" s="20">
        <v>72000</v>
      </c>
      <c r="D280" s="24"/>
      <c r="E280" s="21">
        <f t="shared" si="4"/>
        <v>0</v>
      </c>
    </row>
    <row r="281" spans="1:5" outlineLevel="4">
      <c r="A281" s="22" t="s">
        <v>66</v>
      </c>
      <c r="B281" s="20">
        <v>72000</v>
      </c>
      <c r="C281" s="20">
        <v>72000</v>
      </c>
      <c r="D281" s="24"/>
      <c r="E281" s="21">
        <f t="shared" si="4"/>
        <v>0</v>
      </c>
    </row>
    <row r="282" spans="1:5" outlineLevel="4">
      <c r="A282" s="33" t="s">
        <v>67</v>
      </c>
      <c r="B282" s="15">
        <v>72000</v>
      </c>
      <c r="C282" s="15">
        <v>72000</v>
      </c>
      <c r="D282" s="17"/>
      <c r="E282" s="16">
        <f t="shared" si="4"/>
        <v>0</v>
      </c>
    </row>
    <row r="283" spans="1:5" ht="26.4" outlineLevel="4">
      <c r="A283" s="6" t="s">
        <v>28</v>
      </c>
      <c r="B283" s="7">
        <v>175812565</v>
      </c>
      <c r="C283" s="7">
        <v>50668889</v>
      </c>
      <c r="D283" s="7">
        <v>25576743.809999999</v>
      </c>
      <c r="E283" s="8">
        <f t="shared" si="4"/>
        <v>50.478201347576416</v>
      </c>
    </row>
    <row r="284" spans="1:5" outlineLevel="4">
      <c r="A284" s="19" t="s">
        <v>41</v>
      </c>
      <c r="B284" s="20">
        <v>153379765</v>
      </c>
      <c r="C284" s="20">
        <v>39868889</v>
      </c>
      <c r="D284" s="20">
        <v>25531743.809999999</v>
      </c>
      <c r="E284" s="21">
        <f t="shared" si="4"/>
        <v>64.039265829554466</v>
      </c>
    </row>
    <row r="285" spans="1:5" outlineLevel="2">
      <c r="A285" s="22" t="s">
        <v>42</v>
      </c>
      <c r="B285" s="20">
        <v>10048786</v>
      </c>
      <c r="C285" s="20">
        <v>3919506</v>
      </c>
      <c r="D285" s="20">
        <v>3636926.6</v>
      </c>
      <c r="E285" s="21">
        <f t="shared" si="4"/>
        <v>92.790433284194492</v>
      </c>
    </row>
    <row r="286" spans="1:5" outlineLevel="3">
      <c r="A286" s="23" t="s">
        <v>43</v>
      </c>
      <c r="B286" s="20">
        <v>8236710</v>
      </c>
      <c r="C286" s="20">
        <v>3212710</v>
      </c>
      <c r="D286" s="20">
        <v>2980412.59</v>
      </c>
      <c r="E286" s="21">
        <f t="shared" si="4"/>
        <v>92.769424878062452</v>
      </c>
    </row>
    <row r="287" spans="1:5" outlineLevel="2">
      <c r="A287" s="32" t="s">
        <v>44</v>
      </c>
      <c r="B287" s="15">
        <v>8236710</v>
      </c>
      <c r="C287" s="15">
        <v>3212710</v>
      </c>
      <c r="D287" s="15">
        <v>2980412.59</v>
      </c>
      <c r="E287" s="16">
        <f t="shared" si="4"/>
        <v>92.769424878062452</v>
      </c>
    </row>
    <row r="288" spans="1:5" outlineLevel="1">
      <c r="A288" s="33" t="s">
        <v>45</v>
      </c>
      <c r="B288" s="15">
        <v>1812076</v>
      </c>
      <c r="C288" s="15">
        <v>706796</v>
      </c>
      <c r="D288" s="15">
        <v>656514.01</v>
      </c>
      <c r="E288" s="16">
        <f t="shared" si="4"/>
        <v>92.885926066361449</v>
      </c>
    </row>
    <row r="289" spans="1:5" outlineLevel="2">
      <c r="A289" s="22" t="s">
        <v>46</v>
      </c>
      <c r="B289" s="20">
        <v>37373943</v>
      </c>
      <c r="C289" s="20">
        <v>13812737</v>
      </c>
      <c r="D289" s="20">
        <v>11764038.890000001</v>
      </c>
      <c r="E289" s="21">
        <f t="shared" si="4"/>
        <v>85.168050980772307</v>
      </c>
    </row>
    <row r="290" spans="1:5" outlineLevel="3">
      <c r="A290" s="33" t="s">
        <v>47</v>
      </c>
      <c r="B290" s="15">
        <v>14713668</v>
      </c>
      <c r="C290" s="15">
        <v>4163250</v>
      </c>
      <c r="D290" s="15">
        <v>3667930.68</v>
      </c>
      <c r="E290" s="16">
        <f t="shared" si="4"/>
        <v>88.102580435957492</v>
      </c>
    </row>
    <row r="291" spans="1:5" outlineLevel="2">
      <c r="A291" s="33" t="s">
        <v>49</v>
      </c>
      <c r="B291" s="15">
        <v>22008902</v>
      </c>
      <c r="C291" s="15">
        <v>9205936</v>
      </c>
      <c r="D291" s="15">
        <v>7956637.0599999996</v>
      </c>
      <c r="E291" s="16">
        <f t="shared" si="4"/>
        <v>86.429419670091121</v>
      </c>
    </row>
    <row r="292" spans="1:5" outlineLevel="3">
      <c r="A292" s="33" t="s">
        <v>50</v>
      </c>
      <c r="B292" s="15">
        <v>1000</v>
      </c>
      <c r="C292" s="15">
        <v>1000</v>
      </c>
      <c r="D292" s="17"/>
      <c r="E292" s="16">
        <f t="shared" si="4"/>
        <v>0</v>
      </c>
    </row>
    <row r="293" spans="1:5">
      <c r="A293" s="23" t="s">
        <v>51</v>
      </c>
      <c r="B293" s="20">
        <v>650373</v>
      </c>
      <c r="C293" s="20">
        <v>442551</v>
      </c>
      <c r="D293" s="20">
        <v>139471.15</v>
      </c>
      <c r="E293" s="21">
        <f t="shared" si="4"/>
        <v>31.515271686201135</v>
      </c>
    </row>
    <row r="294" spans="1:5" outlineLevel="1">
      <c r="A294" s="32" t="s">
        <v>52</v>
      </c>
      <c r="B294" s="15">
        <v>100000</v>
      </c>
      <c r="C294" s="17"/>
      <c r="D294" s="17"/>
      <c r="E294" s="16"/>
    </row>
    <row r="295" spans="1:5" outlineLevel="2">
      <c r="A295" s="32" t="s">
        <v>53</v>
      </c>
      <c r="B295" s="15">
        <v>3674</v>
      </c>
      <c r="C295" s="15">
        <v>1699</v>
      </c>
      <c r="D295" s="15">
        <v>1075.58</v>
      </c>
      <c r="E295" s="16">
        <f t="shared" si="4"/>
        <v>63.306650971159506</v>
      </c>
    </row>
    <row r="296" spans="1:5" outlineLevel="3">
      <c r="A296" s="32" t="s">
        <v>54</v>
      </c>
      <c r="B296" s="15">
        <v>412226</v>
      </c>
      <c r="C296" s="15">
        <v>371286</v>
      </c>
      <c r="D296" s="15">
        <v>82895.259999999995</v>
      </c>
      <c r="E296" s="16">
        <f t="shared" si="4"/>
        <v>22.326524565968011</v>
      </c>
    </row>
    <row r="297" spans="1:5" outlineLevel="4">
      <c r="A297" s="32" t="s">
        <v>55</v>
      </c>
      <c r="B297" s="15">
        <v>131972</v>
      </c>
      <c r="C297" s="15">
        <v>68650</v>
      </c>
      <c r="D297" s="15">
        <v>54668.87</v>
      </c>
      <c r="E297" s="16">
        <f t="shared" si="4"/>
        <v>79.634187909686815</v>
      </c>
    </row>
    <row r="298" spans="1:5" outlineLevel="3">
      <c r="A298" s="32" t="s">
        <v>56</v>
      </c>
      <c r="B298" s="15">
        <v>2501</v>
      </c>
      <c r="C298" s="15">
        <v>916</v>
      </c>
      <c r="D298" s="35">
        <v>831.44</v>
      </c>
      <c r="E298" s="16">
        <f t="shared" si="4"/>
        <v>90.768558951965076</v>
      </c>
    </row>
    <row r="299" spans="1:5" outlineLevel="2">
      <c r="A299" s="22" t="s">
        <v>59</v>
      </c>
      <c r="B299" s="20">
        <v>105956986</v>
      </c>
      <c r="C299" s="20">
        <v>22136596</v>
      </c>
      <c r="D299" s="20">
        <v>10130752.960000001</v>
      </c>
      <c r="E299" s="21">
        <f t="shared" si="4"/>
        <v>45.76472805484638</v>
      </c>
    </row>
    <row r="300" spans="1:5" ht="26.4" outlineLevel="3">
      <c r="A300" s="33" t="s">
        <v>60</v>
      </c>
      <c r="B300" s="15">
        <v>105956986</v>
      </c>
      <c r="C300" s="15">
        <v>22136596</v>
      </c>
      <c r="D300" s="15">
        <v>10130752.960000001</v>
      </c>
      <c r="E300" s="16">
        <f t="shared" si="4"/>
        <v>45.76472805484638</v>
      </c>
    </row>
    <row r="301" spans="1:5" outlineLevel="3">
      <c r="A301" s="34" t="s">
        <v>64</v>
      </c>
      <c r="B301" s="35">
        <v>50</v>
      </c>
      <c r="C301" s="35">
        <v>50</v>
      </c>
      <c r="D301" s="35">
        <v>25.36</v>
      </c>
      <c r="E301" s="16">
        <f t="shared" si="4"/>
        <v>50.72</v>
      </c>
    </row>
    <row r="302" spans="1:5" outlineLevel="3">
      <c r="A302" s="19" t="s">
        <v>65</v>
      </c>
      <c r="B302" s="20">
        <v>22432800</v>
      </c>
      <c r="C302" s="20">
        <v>10800000</v>
      </c>
      <c r="D302" s="20">
        <v>45000</v>
      </c>
      <c r="E302" s="21">
        <f t="shared" si="4"/>
        <v>0.41666666666666669</v>
      </c>
    </row>
    <row r="303" spans="1:5" outlineLevel="3">
      <c r="A303" s="22" t="s">
        <v>66</v>
      </c>
      <c r="B303" s="20">
        <v>32800</v>
      </c>
      <c r="C303" s="20"/>
      <c r="D303" s="24"/>
      <c r="E303" s="21"/>
    </row>
    <row r="304" spans="1:5" outlineLevel="4">
      <c r="A304" s="33" t="s">
        <v>67</v>
      </c>
      <c r="B304" s="15">
        <v>32800</v>
      </c>
      <c r="C304" s="15"/>
      <c r="D304" s="17"/>
      <c r="E304" s="16"/>
    </row>
    <row r="305" spans="1:5" outlineLevel="2">
      <c r="A305" s="22" t="s">
        <v>70</v>
      </c>
      <c r="B305" s="20">
        <v>22400000</v>
      </c>
      <c r="C305" s="20">
        <v>10800000</v>
      </c>
      <c r="D305" s="20">
        <v>45000</v>
      </c>
      <c r="E305" s="21">
        <f t="shared" si="4"/>
        <v>0.41666666666666669</v>
      </c>
    </row>
    <row r="306" spans="1:5" outlineLevel="1">
      <c r="A306" s="33" t="s">
        <v>71</v>
      </c>
      <c r="B306" s="15">
        <v>22400000</v>
      </c>
      <c r="C306" s="15">
        <v>10800000</v>
      </c>
      <c r="D306" s="15">
        <v>45000</v>
      </c>
      <c r="E306" s="16">
        <f t="shared" si="4"/>
        <v>0.41666666666666669</v>
      </c>
    </row>
    <row r="307" spans="1:5" outlineLevel="2">
      <c r="A307" s="6" t="s">
        <v>29</v>
      </c>
      <c r="B307" s="7">
        <v>8390500</v>
      </c>
      <c r="C307" s="7">
        <v>3037343</v>
      </c>
      <c r="D307" s="7">
        <v>2672910.15</v>
      </c>
      <c r="E307" s="8">
        <f t="shared" si="4"/>
        <v>88.001590534885253</v>
      </c>
    </row>
    <row r="308" spans="1:5" outlineLevel="3">
      <c r="A308" s="19" t="s">
        <v>41</v>
      </c>
      <c r="B308" s="20">
        <v>8300500</v>
      </c>
      <c r="C308" s="20">
        <v>3037343</v>
      </c>
      <c r="D308" s="20">
        <v>2672910.15</v>
      </c>
      <c r="E308" s="21">
        <f t="shared" si="4"/>
        <v>88.001590534885253</v>
      </c>
    </row>
    <row r="309" spans="1:5">
      <c r="A309" s="22" t="s">
        <v>42</v>
      </c>
      <c r="B309" s="20">
        <v>7937251</v>
      </c>
      <c r="C309" s="20">
        <v>2846025</v>
      </c>
      <c r="D309" s="20">
        <v>2657781.15</v>
      </c>
      <c r="E309" s="21">
        <f t="shared" si="4"/>
        <v>93.385727461986463</v>
      </c>
    </row>
    <row r="310" spans="1:5" outlineLevel="1">
      <c r="A310" s="23" t="s">
        <v>43</v>
      </c>
      <c r="B310" s="20">
        <v>6467604</v>
      </c>
      <c r="C310" s="20">
        <v>2311488</v>
      </c>
      <c r="D310" s="20">
        <v>2172612.0099999998</v>
      </c>
      <c r="E310" s="21">
        <f t="shared" si="4"/>
        <v>93.991922519173784</v>
      </c>
    </row>
    <row r="311" spans="1:5" outlineLevel="2">
      <c r="A311" s="32" t="s">
        <v>44</v>
      </c>
      <c r="B311" s="15">
        <v>6467604</v>
      </c>
      <c r="C311" s="15">
        <v>2311488</v>
      </c>
      <c r="D311" s="15">
        <v>2172612.0099999998</v>
      </c>
      <c r="E311" s="16">
        <f t="shared" si="4"/>
        <v>93.991922519173784</v>
      </c>
    </row>
    <row r="312" spans="1:5" outlineLevel="3">
      <c r="A312" s="33" t="s">
        <v>45</v>
      </c>
      <c r="B312" s="15">
        <v>1469647</v>
      </c>
      <c r="C312" s="15">
        <v>534537</v>
      </c>
      <c r="D312" s="15">
        <v>485169.14</v>
      </c>
      <c r="E312" s="16">
        <f t="shared" si="4"/>
        <v>90.764369912653393</v>
      </c>
    </row>
    <row r="313" spans="1:5" outlineLevel="4">
      <c r="A313" s="22" t="s">
        <v>46</v>
      </c>
      <c r="B313" s="20">
        <v>191627</v>
      </c>
      <c r="C313" s="20">
        <v>102800</v>
      </c>
      <c r="D313" s="20">
        <v>15129</v>
      </c>
      <c r="E313" s="21">
        <f t="shared" si="4"/>
        <v>14.716926070038911</v>
      </c>
    </row>
    <row r="314" spans="1:5" outlineLevel="3">
      <c r="A314" s="33" t="s">
        <v>47</v>
      </c>
      <c r="B314" s="15">
        <v>58927</v>
      </c>
      <c r="C314" s="15">
        <v>45000</v>
      </c>
      <c r="D314" s="35">
        <v>945</v>
      </c>
      <c r="E314" s="16">
        <f t="shared" si="4"/>
        <v>2.1</v>
      </c>
    </row>
    <row r="315" spans="1:5" outlineLevel="2">
      <c r="A315" s="33" t="s">
        <v>49</v>
      </c>
      <c r="B315" s="15">
        <v>113900</v>
      </c>
      <c r="C315" s="15">
        <v>44000</v>
      </c>
      <c r="D315" s="15">
        <v>14184</v>
      </c>
      <c r="E315" s="16">
        <f t="shared" si="4"/>
        <v>32.236363636363635</v>
      </c>
    </row>
    <row r="316" spans="1:5" outlineLevel="3">
      <c r="A316" s="33" t="s">
        <v>50</v>
      </c>
      <c r="B316" s="15">
        <v>11800</v>
      </c>
      <c r="C316" s="15">
        <v>6800</v>
      </c>
      <c r="D316" s="17"/>
      <c r="E316" s="16">
        <f t="shared" si="4"/>
        <v>0</v>
      </c>
    </row>
    <row r="317" spans="1:5" ht="26.4" outlineLevel="3">
      <c r="A317" s="23" t="s">
        <v>57</v>
      </c>
      <c r="B317" s="20">
        <v>7000</v>
      </c>
      <c r="C317" s="20">
        <v>7000</v>
      </c>
      <c r="D317" s="24"/>
      <c r="E317" s="21">
        <f t="shared" si="4"/>
        <v>0</v>
      </c>
    </row>
    <row r="318" spans="1:5" ht="26.4" outlineLevel="3">
      <c r="A318" s="32" t="s">
        <v>58</v>
      </c>
      <c r="B318" s="15">
        <v>7000</v>
      </c>
      <c r="C318" s="15">
        <v>7000</v>
      </c>
      <c r="D318" s="17"/>
      <c r="E318" s="16">
        <f t="shared" si="4"/>
        <v>0</v>
      </c>
    </row>
    <row r="319" spans="1:5" outlineLevel="2">
      <c r="A319" s="34" t="s">
        <v>64</v>
      </c>
      <c r="B319" s="15">
        <v>171622</v>
      </c>
      <c r="C319" s="15">
        <v>88518</v>
      </c>
      <c r="D319" s="17"/>
      <c r="E319" s="16">
        <f t="shared" si="4"/>
        <v>0</v>
      </c>
    </row>
    <row r="320" spans="1:5" outlineLevel="1">
      <c r="A320" s="19" t="s">
        <v>65</v>
      </c>
      <c r="B320" s="20">
        <v>90000</v>
      </c>
      <c r="C320" s="24"/>
      <c r="D320" s="24"/>
      <c r="E320" s="21"/>
    </row>
    <row r="321" spans="1:5" outlineLevel="2">
      <c r="A321" s="22" t="s">
        <v>66</v>
      </c>
      <c r="B321" s="20">
        <v>90000</v>
      </c>
      <c r="C321" s="24"/>
      <c r="D321" s="24"/>
      <c r="E321" s="21"/>
    </row>
    <row r="322" spans="1:5" outlineLevel="3">
      <c r="A322" s="33" t="s">
        <v>67</v>
      </c>
      <c r="B322" s="15">
        <v>90000</v>
      </c>
      <c r="C322" s="17"/>
      <c r="D322" s="17"/>
      <c r="E322" s="16"/>
    </row>
    <row r="323" spans="1:5" ht="26.4">
      <c r="A323" s="6" t="s">
        <v>30</v>
      </c>
      <c r="B323" s="7">
        <v>32025500</v>
      </c>
      <c r="C323" s="7">
        <v>13157623</v>
      </c>
      <c r="D323" s="7">
        <v>10663473.85</v>
      </c>
      <c r="E323" s="8">
        <f t="shared" si="4"/>
        <v>81.044074982236538</v>
      </c>
    </row>
    <row r="324" spans="1:5" outlineLevel="1">
      <c r="A324" s="19" t="s">
        <v>41</v>
      </c>
      <c r="B324" s="20">
        <v>31973500</v>
      </c>
      <c r="C324" s="20">
        <v>13127623</v>
      </c>
      <c r="D324" s="20">
        <v>10663473.85</v>
      </c>
      <c r="E324" s="21">
        <f t="shared" si="4"/>
        <v>81.229281569100507</v>
      </c>
    </row>
    <row r="325" spans="1:5" outlineLevel="2">
      <c r="A325" s="22" t="s">
        <v>42</v>
      </c>
      <c r="B325" s="20">
        <v>29674106</v>
      </c>
      <c r="C325" s="20">
        <v>12166196</v>
      </c>
      <c r="D325" s="20">
        <v>10277062.98</v>
      </c>
      <c r="E325" s="21">
        <f t="shared" si="4"/>
        <v>84.472278598832375</v>
      </c>
    </row>
    <row r="326" spans="1:5" outlineLevel="3">
      <c r="A326" s="23" t="s">
        <v>43</v>
      </c>
      <c r="B326" s="20">
        <v>24355800</v>
      </c>
      <c r="C326" s="20">
        <v>9984400</v>
      </c>
      <c r="D326" s="20">
        <v>8456100.8900000006</v>
      </c>
      <c r="E326" s="21">
        <f t="shared" ref="E326:E389" si="5">SUM(D326)/C326*100</f>
        <v>84.693130183085614</v>
      </c>
    </row>
    <row r="327" spans="1:5" outlineLevel="4">
      <c r="A327" s="32" t="s">
        <v>44</v>
      </c>
      <c r="B327" s="15">
        <v>24355800</v>
      </c>
      <c r="C327" s="15">
        <v>9984400</v>
      </c>
      <c r="D327" s="15">
        <v>8456100.8900000006</v>
      </c>
      <c r="E327" s="16">
        <f t="shared" si="5"/>
        <v>84.693130183085614</v>
      </c>
    </row>
    <row r="328" spans="1:5" outlineLevel="3">
      <c r="A328" s="33" t="s">
        <v>45</v>
      </c>
      <c r="B328" s="15">
        <v>5318306</v>
      </c>
      <c r="C328" s="15">
        <v>2181796</v>
      </c>
      <c r="D328" s="15">
        <v>1820962.09</v>
      </c>
      <c r="E328" s="16">
        <f t="shared" si="5"/>
        <v>83.461610984711683</v>
      </c>
    </row>
    <row r="329" spans="1:5" outlineLevel="2">
      <c r="A329" s="22" t="s">
        <v>46</v>
      </c>
      <c r="B329" s="20">
        <v>2269394</v>
      </c>
      <c r="C329" s="20">
        <v>951427</v>
      </c>
      <c r="D329" s="20">
        <v>382886.67</v>
      </c>
      <c r="E329" s="21">
        <f t="shared" si="5"/>
        <v>40.243410161788553</v>
      </c>
    </row>
    <row r="330" spans="1:5" outlineLevel="3">
      <c r="A330" s="33" t="s">
        <v>47</v>
      </c>
      <c r="B330" s="15">
        <v>909546</v>
      </c>
      <c r="C330" s="15">
        <v>405700</v>
      </c>
      <c r="D330" s="15">
        <v>126144.16</v>
      </c>
      <c r="E330" s="16">
        <f t="shared" si="5"/>
        <v>31.092965245255115</v>
      </c>
    </row>
    <row r="331" spans="1:5" outlineLevel="3">
      <c r="A331" s="33" t="s">
        <v>49</v>
      </c>
      <c r="B331" s="15">
        <v>1326148</v>
      </c>
      <c r="C331" s="15">
        <v>518767</v>
      </c>
      <c r="D331" s="15">
        <v>252574.73</v>
      </c>
      <c r="E331" s="16">
        <f t="shared" si="5"/>
        <v>48.687509035848464</v>
      </c>
    </row>
    <row r="332" spans="1:5" outlineLevel="3">
      <c r="A332" s="33" t="s">
        <v>50</v>
      </c>
      <c r="B332" s="15">
        <v>33700</v>
      </c>
      <c r="C332" s="15">
        <v>26960</v>
      </c>
      <c r="D332" s="15">
        <v>4167.78</v>
      </c>
      <c r="E332" s="16">
        <f t="shared" si="5"/>
        <v>15.459124629080117</v>
      </c>
    </row>
    <row r="333" spans="1:5" outlineLevel="4">
      <c r="A333" s="34" t="s">
        <v>64</v>
      </c>
      <c r="B333" s="15">
        <v>30000</v>
      </c>
      <c r="C333" s="15">
        <v>10000</v>
      </c>
      <c r="D333" s="15">
        <v>3524.2</v>
      </c>
      <c r="E333" s="16">
        <f t="shared" si="5"/>
        <v>35.241999999999997</v>
      </c>
    </row>
    <row r="334" spans="1:5">
      <c r="A334" s="19" t="s">
        <v>65</v>
      </c>
      <c r="B334" s="20">
        <v>52000</v>
      </c>
      <c r="C334" s="20">
        <v>30000</v>
      </c>
      <c r="D334" s="24"/>
      <c r="E334" s="21">
        <f t="shared" si="5"/>
        <v>0</v>
      </c>
    </row>
    <row r="335" spans="1:5" outlineLevel="1">
      <c r="A335" s="22" t="s">
        <v>66</v>
      </c>
      <c r="B335" s="20">
        <v>52000</v>
      </c>
      <c r="C335" s="20">
        <v>30000</v>
      </c>
      <c r="D335" s="24"/>
      <c r="E335" s="21">
        <f t="shared" si="5"/>
        <v>0</v>
      </c>
    </row>
    <row r="336" spans="1:5" outlineLevel="2">
      <c r="A336" s="33" t="s">
        <v>67</v>
      </c>
      <c r="B336" s="15">
        <v>52000</v>
      </c>
      <c r="C336" s="15">
        <v>30000</v>
      </c>
      <c r="D336" s="17"/>
      <c r="E336" s="16">
        <f t="shared" si="5"/>
        <v>0</v>
      </c>
    </row>
    <row r="337" spans="1:5" outlineLevel="3">
      <c r="A337" s="6" t="s">
        <v>31</v>
      </c>
      <c r="B337" s="7">
        <v>12467200</v>
      </c>
      <c r="C337" s="7">
        <v>5129557</v>
      </c>
      <c r="D337" s="7">
        <v>4501201.4000000004</v>
      </c>
      <c r="E337" s="8">
        <f t="shared" si="5"/>
        <v>87.750295005982011</v>
      </c>
    </row>
    <row r="338" spans="1:5" outlineLevel="4">
      <c r="A338" s="19" t="s">
        <v>41</v>
      </c>
      <c r="B338" s="20">
        <v>12467200</v>
      </c>
      <c r="C338" s="20">
        <v>5129557</v>
      </c>
      <c r="D338" s="20">
        <v>4501201.4000000004</v>
      </c>
      <c r="E338" s="21">
        <f t="shared" si="5"/>
        <v>87.750295005982011</v>
      </c>
    </row>
    <row r="339" spans="1:5" outlineLevel="3">
      <c r="A339" s="22" t="s">
        <v>42</v>
      </c>
      <c r="B339" s="20">
        <v>11514238</v>
      </c>
      <c r="C339" s="20">
        <v>4924700</v>
      </c>
      <c r="D339" s="20">
        <v>4364655.7</v>
      </c>
      <c r="E339" s="21">
        <f t="shared" si="5"/>
        <v>88.627849412146944</v>
      </c>
    </row>
    <row r="340" spans="1:5" outlineLevel="2">
      <c r="A340" s="23" t="s">
        <v>43</v>
      </c>
      <c r="B340" s="20">
        <v>9437900</v>
      </c>
      <c r="C340" s="20">
        <v>4035800</v>
      </c>
      <c r="D340" s="20">
        <v>3587682.62</v>
      </c>
      <c r="E340" s="21">
        <f t="shared" si="5"/>
        <v>88.896442341047617</v>
      </c>
    </row>
    <row r="341" spans="1:5" outlineLevel="3">
      <c r="A341" s="32" t="s">
        <v>44</v>
      </c>
      <c r="B341" s="15">
        <v>9437900</v>
      </c>
      <c r="C341" s="15">
        <v>4035800</v>
      </c>
      <c r="D341" s="15">
        <v>3587682.62</v>
      </c>
      <c r="E341" s="16">
        <f t="shared" si="5"/>
        <v>88.896442341047617</v>
      </c>
    </row>
    <row r="342" spans="1:5" outlineLevel="3">
      <c r="A342" s="33" t="s">
        <v>45</v>
      </c>
      <c r="B342" s="15">
        <v>2076338</v>
      </c>
      <c r="C342" s="15">
        <v>888900</v>
      </c>
      <c r="D342" s="15">
        <v>776973.08</v>
      </c>
      <c r="E342" s="16">
        <f t="shared" si="5"/>
        <v>87.408378895263809</v>
      </c>
    </row>
    <row r="343" spans="1:5" outlineLevel="3">
      <c r="A343" s="22" t="s">
        <v>46</v>
      </c>
      <c r="B343" s="20">
        <v>952962</v>
      </c>
      <c r="C343" s="20">
        <v>204857</v>
      </c>
      <c r="D343" s="20">
        <v>136545.70000000001</v>
      </c>
      <c r="E343" s="21">
        <f t="shared" si="5"/>
        <v>66.654153873189586</v>
      </c>
    </row>
    <row r="344" spans="1:5" outlineLevel="2">
      <c r="A344" s="33" t="s">
        <v>47</v>
      </c>
      <c r="B344" s="15">
        <v>219617</v>
      </c>
      <c r="C344" s="15">
        <v>91617</v>
      </c>
      <c r="D344" s="15">
        <v>43480.7</v>
      </c>
      <c r="E344" s="16">
        <f t="shared" si="5"/>
        <v>47.459205169346298</v>
      </c>
    </row>
    <row r="345" spans="1:5" outlineLevel="3">
      <c r="A345" s="33" t="s">
        <v>49</v>
      </c>
      <c r="B345" s="15">
        <v>653345</v>
      </c>
      <c r="C345" s="15">
        <v>113240</v>
      </c>
      <c r="D345" s="15">
        <v>93065</v>
      </c>
      <c r="E345" s="16">
        <f t="shared" si="5"/>
        <v>82.183857294242316</v>
      </c>
    </row>
    <row r="346" spans="1:5" ht="26.4" outlineLevel="3">
      <c r="A346" s="23" t="s">
        <v>57</v>
      </c>
      <c r="B346" s="20">
        <v>80000</v>
      </c>
      <c r="C346" s="24"/>
      <c r="D346" s="24"/>
      <c r="E346" s="21"/>
    </row>
    <row r="347" spans="1:5" ht="26.4" outlineLevel="1">
      <c r="A347" s="32" t="s">
        <v>80</v>
      </c>
      <c r="B347" s="15">
        <v>80000</v>
      </c>
      <c r="C347" s="17"/>
      <c r="D347" s="17"/>
      <c r="E347" s="16"/>
    </row>
    <row r="348" spans="1:5">
      <c r="A348" s="6" t="s">
        <v>32</v>
      </c>
      <c r="B348" s="7">
        <v>77329382</v>
      </c>
      <c r="C348" s="7">
        <v>59033731</v>
      </c>
      <c r="D348" s="7">
        <v>6244383.9900000002</v>
      </c>
      <c r="E348" s="8">
        <f t="shared" si="5"/>
        <v>10.577654307500909</v>
      </c>
    </row>
    <row r="349" spans="1:5" outlineLevel="1">
      <c r="A349" s="19" t="s">
        <v>41</v>
      </c>
      <c r="B349" s="20">
        <v>27329382</v>
      </c>
      <c r="C349" s="20">
        <v>9033731</v>
      </c>
      <c r="D349" s="20">
        <v>6244383.9900000002</v>
      </c>
      <c r="E349" s="21">
        <f t="shared" si="5"/>
        <v>69.122979088042356</v>
      </c>
    </row>
    <row r="350" spans="1:5" outlineLevel="2">
      <c r="A350" s="22" t="s">
        <v>42</v>
      </c>
      <c r="B350" s="20">
        <v>18249960</v>
      </c>
      <c r="C350" s="20">
        <v>7342484</v>
      </c>
      <c r="D350" s="20">
        <v>6003787.0599999996</v>
      </c>
      <c r="E350" s="21">
        <f t="shared" si="5"/>
        <v>81.7677922076507</v>
      </c>
    </row>
    <row r="351" spans="1:5" outlineLevel="3">
      <c r="A351" s="23" t="s">
        <v>43</v>
      </c>
      <c r="B351" s="20">
        <v>14918000</v>
      </c>
      <c r="C351" s="20">
        <v>5985600</v>
      </c>
      <c r="D351" s="20">
        <v>4953050.75</v>
      </c>
      <c r="E351" s="21">
        <f t="shared" si="5"/>
        <v>82.749444500133649</v>
      </c>
    </row>
    <row r="352" spans="1:5" outlineLevel="4">
      <c r="A352" s="32" t="s">
        <v>44</v>
      </c>
      <c r="B352" s="15">
        <v>14918000</v>
      </c>
      <c r="C352" s="15">
        <v>5985600</v>
      </c>
      <c r="D352" s="15">
        <v>4953050.75</v>
      </c>
      <c r="E352" s="16">
        <f t="shared" si="5"/>
        <v>82.749444500133649</v>
      </c>
    </row>
    <row r="353" spans="1:5" outlineLevel="3">
      <c r="A353" s="33" t="s">
        <v>45</v>
      </c>
      <c r="B353" s="15">
        <v>3331960</v>
      </c>
      <c r="C353" s="15">
        <v>1356884</v>
      </c>
      <c r="D353" s="15">
        <v>1050736.31</v>
      </c>
      <c r="E353" s="16">
        <f t="shared" si="5"/>
        <v>77.437445647527724</v>
      </c>
    </row>
    <row r="354" spans="1:5" outlineLevel="2">
      <c r="A354" s="22" t="s">
        <v>46</v>
      </c>
      <c r="B354" s="20">
        <v>1195540</v>
      </c>
      <c r="C354" s="20">
        <v>921247</v>
      </c>
      <c r="D354" s="20">
        <v>240596.93</v>
      </c>
      <c r="E354" s="21">
        <f t="shared" si="5"/>
        <v>26.116441084747088</v>
      </c>
    </row>
    <row r="355" spans="1:5" outlineLevel="3">
      <c r="A355" s="33" t="s">
        <v>47</v>
      </c>
      <c r="B355" s="15">
        <v>552220</v>
      </c>
      <c r="C355" s="15">
        <v>512680</v>
      </c>
      <c r="D355" s="15">
        <v>23380</v>
      </c>
      <c r="E355" s="16">
        <f t="shared" si="5"/>
        <v>4.5603495357728017</v>
      </c>
    </row>
    <row r="356" spans="1:5" outlineLevel="3">
      <c r="A356" s="33" t="s">
        <v>49</v>
      </c>
      <c r="B356" s="15">
        <v>627000</v>
      </c>
      <c r="C356" s="15">
        <v>392247</v>
      </c>
      <c r="D356" s="15">
        <v>207890</v>
      </c>
      <c r="E356" s="16">
        <f t="shared" si="5"/>
        <v>52.999768003324434</v>
      </c>
    </row>
    <row r="357" spans="1:5" outlineLevel="3">
      <c r="A357" s="33" t="s">
        <v>50</v>
      </c>
      <c r="B357" s="15">
        <v>16320</v>
      </c>
      <c r="C357" s="15">
        <v>16320</v>
      </c>
      <c r="D357" s="15">
        <v>9326.93</v>
      </c>
      <c r="E357" s="16">
        <f t="shared" si="5"/>
        <v>57.150306372549018</v>
      </c>
    </row>
    <row r="358" spans="1:5" outlineLevel="4">
      <c r="A358" s="22" t="s">
        <v>81</v>
      </c>
      <c r="B358" s="20">
        <v>7883882</v>
      </c>
      <c r="C358" s="20">
        <v>770000</v>
      </c>
      <c r="D358" s="24"/>
      <c r="E358" s="21">
        <f t="shared" si="5"/>
        <v>0</v>
      </c>
    </row>
    <row r="359" spans="1:5" outlineLevel="4">
      <c r="A359" s="33" t="s">
        <v>82</v>
      </c>
      <c r="B359" s="15">
        <v>7095000</v>
      </c>
      <c r="C359" s="15">
        <v>770000</v>
      </c>
      <c r="D359" s="17"/>
      <c r="E359" s="16">
        <f t="shared" si="5"/>
        <v>0</v>
      </c>
    </row>
    <row r="360" spans="1:5" outlineLevel="4">
      <c r="A360" s="33" t="s">
        <v>83</v>
      </c>
      <c r="B360" s="15">
        <v>788882</v>
      </c>
      <c r="C360" s="15"/>
      <c r="D360" s="17"/>
      <c r="E360" s="16"/>
    </row>
    <row r="361" spans="1:5" outlineLevel="4">
      <c r="A361" s="14" t="s">
        <v>84</v>
      </c>
      <c r="B361" s="15">
        <v>50000000</v>
      </c>
      <c r="C361" s="15">
        <v>50000000</v>
      </c>
      <c r="D361" s="17"/>
      <c r="E361" s="16">
        <f t="shared" si="5"/>
        <v>0</v>
      </c>
    </row>
    <row r="362" spans="1:5" ht="26.4" outlineLevel="2">
      <c r="A362" s="6" t="s">
        <v>33</v>
      </c>
      <c r="B362" s="7">
        <v>13420633</v>
      </c>
      <c r="C362" s="7">
        <v>5152973</v>
      </c>
      <c r="D362" s="7">
        <v>4221464.25</v>
      </c>
      <c r="E362" s="8">
        <f t="shared" si="5"/>
        <v>81.922887040161086</v>
      </c>
    </row>
    <row r="363" spans="1:5" outlineLevel="1">
      <c r="A363" s="19" t="s">
        <v>41</v>
      </c>
      <c r="B363" s="20">
        <v>13384048</v>
      </c>
      <c r="C363" s="20">
        <v>5116388</v>
      </c>
      <c r="D363" s="20">
        <v>4221464.25</v>
      </c>
      <c r="E363" s="21">
        <f t="shared" si="5"/>
        <v>82.508680928811501</v>
      </c>
    </row>
    <row r="364" spans="1:5" outlineLevel="2">
      <c r="A364" s="22" t="s">
        <v>42</v>
      </c>
      <c r="B364" s="20">
        <v>11481820</v>
      </c>
      <c r="C364" s="20">
        <v>4415730</v>
      </c>
      <c r="D364" s="20">
        <v>3788750.74</v>
      </c>
      <c r="E364" s="21">
        <f t="shared" si="5"/>
        <v>85.801231959381568</v>
      </c>
    </row>
    <row r="365" spans="1:5" outlineLevel="3">
      <c r="A365" s="23" t="s">
        <v>43</v>
      </c>
      <c r="B365" s="20">
        <v>9437900</v>
      </c>
      <c r="C365" s="20">
        <v>3637900</v>
      </c>
      <c r="D365" s="20">
        <v>3115714.27</v>
      </c>
      <c r="E365" s="21">
        <f t="shared" si="5"/>
        <v>85.645957008164046</v>
      </c>
    </row>
    <row r="366" spans="1:5">
      <c r="A366" s="32" t="s">
        <v>44</v>
      </c>
      <c r="B366" s="15">
        <v>9437900</v>
      </c>
      <c r="C366" s="15">
        <v>3637900</v>
      </c>
      <c r="D366" s="15">
        <v>3115714.27</v>
      </c>
      <c r="E366" s="16">
        <f t="shared" si="5"/>
        <v>85.645957008164046</v>
      </c>
    </row>
    <row r="367" spans="1:5" outlineLevel="1">
      <c r="A367" s="33" t="s">
        <v>45</v>
      </c>
      <c r="B367" s="15">
        <v>2043920</v>
      </c>
      <c r="C367" s="15">
        <v>777830</v>
      </c>
      <c r="D367" s="15">
        <v>673036.47</v>
      </c>
      <c r="E367" s="16">
        <f t="shared" si="5"/>
        <v>86.527450728308239</v>
      </c>
    </row>
    <row r="368" spans="1:5" outlineLevel="2">
      <c r="A368" s="22" t="s">
        <v>46</v>
      </c>
      <c r="B368" s="20">
        <v>1899120</v>
      </c>
      <c r="C368" s="20">
        <v>697550</v>
      </c>
      <c r="D368" s="20">
        <v>432713.51</v>
      </c>
      <c r="E368" s="21">
        <f t="shared" si="5"/>
        <v>62.033332377607344</v>
      </c>
    </row>
    <row r="369" spans="1:5" outlineLevel="3">
      <c r="A369" s="33" t="s">
        <v>47</v>
      </c>
      <c r="B369" s="15">
        <v>83401</v>
      </c>
      <c r="C369" s="15">
        <v>33200</v>
      </c>
      <c r="D369" s="15">
        <v>2040</v>
      </c>
      <c r="E369" s="16">
        <f t="shared" si="5"/>
        <v>6.1445783132530121</v>
      </c>
    </row>
    <row r="370" spans="1:5" outlineLevel="4">
      <c r="A370" s="33" t="s">
        <v>49</v>
      </c>
      <c r="B370" s="15">
        <v>1559853</v>
      </c>
      <c r="C370" s="15">
        <v>548200</v>
      </c>
      <c r="D370" s="15">
        <v>353168.95</v>
      </c>
      <c r="E370" s="16">
        <f t="shared" si="5"/>
        <v>64.423376504925216</v>
      </c>
    </row>
    <row r="371" spans="1:5" outlineLevel="3">
      <c r="A371" s="23" t="s">
        <v>51</v>
      </c>
      <c r="B371" s="20">
        <v>255866</v>
      </c>
      <c r="C371" s="20">
        <v>116150</v>
      </c>
      <c r="D371" s="20">
        <v>77504.56</v>
      </c>
      <c r="E371" s="21">
        <f t="shared" si="5"/>
        <v>66.727989668532075</v>
      </c>
    </row>
    <row r="372" spans="1:5" outlineLevel="2">
      <c r="A372" s="32" t="s">
        <v>52</v>
      </c>
      <c r="B372" s="15">
        <v>140462</v>
      </c>
      <c r="C372" s="15">
        <v>70000</v>
      </c>
      <c r="D372" s="15">
        <v>49766.21</v>
      </c>
      <c r="E372" s="16">
        <f t="shared" si="5"/>
        <v>71.094585714285714</v>
      </c>
    </row>
    <row r="373" spans="1:5" outlineLevel="3">
      <c r="A373" s="32" t="s">
        <v>53</v>
      </c>
      <c r="B373" s="15">
        <v>5111</v>
      </c>
      <c r="C373" s="15">
        <v>2100</v>
      </c>
      <c r="D373" s="15">
        <v>2062.85</v>
      </c>
      <c r="E373" s="16">
        <f t="shared" si="5"/>
        <v>98.230952380952374</v>
      </c>
    </row>
    <row r="374" spans="1:5" outlineLevel="3">
      <c r="A374" s="32" t="s">
        <v>54</v>
      </c>
      <c r="B374" s="15">
        <v>108248</v>
      </c>
      <c r="C374" s="15">
        <v>43200</v>
      </c>
      <c r="D374" s="15">
        <v>25069.5</v>
      </c>
      <c r="E374" s="16">
        <f t="shared" si="5"/>
        <v>58.03125</v>
      </c>
    </row>
    <row r="375" spans="1:5" outlineLevel="3">
      <c r="A375" s="32" t="s">
        <v>56</v>
      </c>
      <c r="B375" s="15">
        <v>2045</v>
      </c>
      <c r="C375" s="15">
        <v>850</v>
      </c>
      <c r="D375" s="35">
        <v>606</v>
      </c>
      <c r="E375" s="16">
        <f t="shared" si="5"/>
        <v>71.294117647058812</v>
      </c>
    </row>
    <row r="376" spans="1:5" outlineLevel="4">
      <c r="A376" s="34" t="s">
        <v>64</v>
      </c>
      <c r="B376" s="15">
        <v>3108</v>
      </c>
      <c r="C376" s="15">
        <v>3108</v>
      </c>
      <c r="D376" s="17"/>
      <c r="E376" s="16">
        <f t="shared" si="5"/>
        <v>0</v>
      </c>
    </row>
    <row r="377" spans="1:5" outlineLevel="4">
      <c r="A377" s="19" t="s">
        <v>65</v>
      </c>
      <c r="B377" s="20">
        <v>36585</v>
      </c>
      <c r="C377" s="20">
        <v>36585</v>
      </c>
      <c r="D377" s="24"/>
      <c r="E377" s="21">
        <f t="shared" si="5"/>
        <v>0</v>
      </c>
    </row>
    <row r="378" spans="1:5" outlineLevel="4">
      <c r="A378" s="22" t="s">
        <v>66</v>
      </c>
      <c r="B378" s="20">
        <v>36585</v>
      </c>
      <c r="C378" s="20">
        <v>36585</v>
      </c>
      <c r="D378" s="24"/>
      <c r="E378" s="21">
        <f t="shared" si="5"/>
        <v>0</v>
      </c>
    </row>
    <row r="379" spans="1:5" outlineLevel="4">
      <c r="A379" s="33" t="s">
        <v>67</v>
      </c>
      <c r="B379" s="15">
        <v>36585</v>
      </c>
      <c r="C379" s="15">
        <v>36585</v>
      </c>
      <c r="D379" s="17"/>
      <c r="E379" s="16">
        <f t="shared" si="5"/>
        <v>0</v>
      </c>
    </row>
    <row r="380" spans="1:5" outlineLevel="2">
      <c r="A380" s="6" t="s">
        <v>34</v>
      </c>
      <c r="B380" s="7">
        <v>90473400</v>
      </c>
      <c r="C380" s="7">
        <v>27858020</v>
      </c>
      <c r="D380" s="7">
        <v>15255085.220000001</v>
      </c>
      <c r="E380" s="8">
        <f t="shared" si="5"/>
        <v>54.760120137755663</v>
      </c>
    </row>
    <row r="381" spans="1:5" outlineLevel="1">
      <c r="A381" s="19" t="s">
        <v>41</v>
      </c>
      <c r="B381" s="20">
        <v>87394400</v>
      </c>
      <c r="C381" s="20">
        <v>25131020</v>
      </c>
      <c r="D381" s="20">
        <v>15255085.220000001</v>
      </c>
      <c r="E381" s="21">
        <f t="shared" si="5"/>
        <v>60.702212723558382</v>
      </c>
    </row>
    <row r="382" spans="1:5" outlineLevel="2">
      <c r="A382" s="22" t="s">
        <v>42</v>
      </c>
      <c r="B382" s="20">
        <v>19910495</v>
      </c>
      <c r="C382" s="20">
        <v>8465000</v>
      </c>
      <c r="D382" s="20">
        <v>7507126.0199999996</v>
      </c>
      <c r="E382" s="21">
        <f t="shared" si="5"/>
        <v>88.684300295333713</v>
      </c>
    </row>
    <row r="383" spans="1:5" outlineLevel="3">
      <c r="A383" s="23" t="s">
        <v>43</v>
      </c>
      <c r="B383" s="20">
        <v>16304100</v>
      </c>
      <c r="C383" s="20">
        <v>6916700</v>
      </c>
      <c r="D383" s="20">
        <v>6202039.3099999996</v>
      </c>
      <c r="E383" s="21">
        <f t="shared" si="5"/>
        <v>89.667606083826101</v>
      </c>
    </row>
    <row r="384" spans="1:5" outlineLevel="3">
      <c r="A384" s="32" t="s">
        <v>44</v>
      </c>
      <c r="B384" s="15">
        <v>16304100</v>
      </c>
      <c r="C384" s="15">
        <v>6916700</v>
      </c>
      <c r="D384" s="15">
        <v>6202039.3099999996</v>
      </c>
      <c r="E384" s="16">
        <f t="shared" si="5"/>
        <v>89.667606083826101</v>
      </c>
    </row>
    <row r="385" spans="1:5" outlineLevel="4">
      <c r="A385" s="33" t="s">
        <v>45</v>
      </c>
      <c r="B385" s="15">
        <v>3606395</v>
      </c>
      <c r="C385" s="15">
        <v>1548300</v>
      </c>
      <c r="D385" s="15">
        <v>1305086.71</v>
      </c>
      <c r="E385" s="16">
        <f t="shared" si="5"/>
        <v>84.291591422850871</v>
      </c>
    </row>
    <row r="386" spans="1:5">
      <c r="A386" s="22" t="s">
        <v>46</v>
      </c>
      <c r="B386" s="20">
        <v>67462905</v>
      </c>
      <c r="C386" s="20">
        <v>16645020</v>
      </c>
      <c r="D386" s="20">
        <v>7747834.25</v>
      </c>
      <c r="E386" s="21">
        <f t="shared" si="5"/>
        <v>46.547461342792019</v>
      </c>
    </row>
    <row r="387" spans="1:5" outlineLevel="1">
      <c r="A387" s="33" t="s">
        <v>47</v>
      </c>
      <c r="B387" s="15">
        <v>994560</v>
      </c>
      <c r="C387" s="15">
        <v>250600</v>
      </c>
      <c r="D387" s="15">
        <v>37105.06</v>
      </c>
      <c r="E387" s="16">
        <f t="shared" si="5"/>
        <v>14.806488427773342</v>
      </c>
    </row>
    <row r="388" spans="1:5" outlineLevel="2">
      <c r="A388" s="33" t="s">
        <v>49</v>
      </c>
      <c r="B388" s="15">
        <v>64504868</v>
      </c>
      <c r="C388" s="15">
        <v>15380120</v>
      </c>
      <c r="D388" s="15">
        <v>7053964.0199999996</v>
      </c>
      <c r="E388" s="16">
        <f t="shared" si="5"/>
        <v>45.864167639784341</v>
      </c>
    </row>
    <row r="389" spans="1:5" outlineLevel="3">
      <c r="A389" s="23" t="s">
        <v>51</v>
      </c>
      <c r="B389" s="20">
        <v>1963477</v>
      </c>
      <c r="C389" s="20">
        <v>1014300</v>
      </c>
      <c r="D389" s="20">
        <v>656765.17000000004</v>
      </c>
      <c r="E389" s="21">
        <f t="shared" si="5"/>
        <v>64.750583653751363</v>
      </c>
    </row>
    <row r="390" spans="1:5" outlineLevel="4">
      <c r="A390" s="32" t="s">
        <v>53</v>
      </c>
      <c r="B390" s="15">
        <v>81753</v>
      </c>
      <c r="C390" s="15">
        <v>32500</v>
      </c>
      <c r="D390" s="15">
        <v>15166.82</v>
      </c>
      <c r="E390" s="16">
        <f t="shared" ref="E390:E453" si="6">SUM(D390)/C390*100</f>
        <v>46.667138461538457</v>
      </c>
    </row>
    <row r="391" spans="1:5" outlineLevel="3">
      <c r="A391" s="32" t="s">
        <v>54</v>
      </c>
      <c r="B391" s="15">
        <v>373328</v>
      </c>
      <c r="C391" s="15">
        <v>203000</v>
      </c>
      <c r="D391" s="15">
        <v>102548.91</v>
      </c>
      <c r="E391" s="16">
        <f t="shared" si="6"/>
        <v>50.516704433497537</v>
      </c>
    </row>
    <row r="392" spans="1:5" outlineLevel="2">
      <c r="A392" s="32" t="s">
        <v>55</v>
      </c>
      <c r="B392" s="15">
        <v>399235</v>
      </c>
      <c r="C392" s="15">
        <v>305100</v>
      </c>
      <c r="D392" s="15">
        <v>218626.52</v>
      </c>
      <c r="E392" s="16">
        <f t="shared" si="6"/>
        <v>71.657332022287761</v>
      </c>
    </row>
    <row r="393" spans="1:5" outlineLevel="3">
      <c r="A393" s="32" t="s">
        <v>56</v>
      </c>
      <c r="B393" s="15">
        <v>1109161</v>
      </c>
      <c r="C393" s="15">
        <v>473700</v>
      </c>
      <c r="D393" s="15">
        <v>320422.92</v>
      </c>
      <c r="E393" s="16">
        <f t="shared" si="6"/>
        <v>67.64258391386953</v>
      </c>
    </row>
    <row r="394" spans="1:5" outlineLevel="3">
      <c r="A394" s="34" t="s">
        <v>64</v>
      </c>
      <c r="B394" s="15">
        <v>21000</v>
      </c>
      <c r="C394" s="15">
        <v>21000</v>
      </c>
      <c r="D394" s="35">
        <v>124.95</v>
      </c>
      <c r="E394" s="16">
        <f t="shared" si="6"/>
        <v>0.59500000000000008</v>
      </c>
    </row>
    <row r="395" spans="1:5" outlineLevel="3">
      <c r="A395" s="19" t="s">
        <v>65</v>
      </c>
      <c r="B395" s="20">
        <v>3079000</v>
      </c>
      <c r="C395" s="20">
        <v>2727000</v>
      </c>
      <c r="D395" s="24"/>
      <c r="E395" s="21">
        <f t="shared" si="6"/>
        <v>0</v>
      </c>
    </row>
    <row r="396" spans="1:5" outlineLevel="4">
      <c r="A396" s="22" t="s">
        <v>66</v>
      </c>
      <c r="B396" s="20">
        <v>3079000</v>
      </c>
      <c r="C396" s="20">
        <v>2727000</v>
      </c>
      <c r="D396" s="24"/>
      <c r="E396" s="21">
        <f t="shared" si="6"/>
        <v>0</v>
      </c>
    </row>
    <row r="397" spans="1:5" outlineLevel="4">
      <c r="A397" s="33" t="s">
        <v>67</v>
      </c>
      <c r="B397" s="15">
        <v>27000</v>
      </c>
      <c r="C397" s="15">
        <v>27000</v>
      </c>
      <c r="D397" s="17"/>
      <c r="E397" s="16">
        <f t="shared" si="6"/>
        <v>0</v>
      </c>
    </row>
    <row r="398" spans="1:5" outlineLevel="4">
      <c r="A398" s="23" t="s">
        <v>75</v>
      </c>
      <c r="B398" s="20">
        <v>3052000</v>
      </c>
      <c r="C398" s="20">
        <v>2700000</v>
      </c>
      <c r="D398" s="24"/>
      <c r="E398" s="21">
        <f t="shared" si="6"/>
        <v>0</v>
      </c>
    </row>
    <row r="399" spans="1:5" outlineLevel="4">
      <c r="A399" s="32" t="s">
        <v>77</v>
      </c>
      <c r="B399" s="15">
        <v>3052000</v>
      </c>
      <c r="C399" s="15">
        <v>2700000</v>
      </c>
      <c r="D399" s="17"/>
      <c r="E399" s="16">
        <f t="shared" si="6"/>
        <v>0</v>
      </c>
    </row>
    <row r="400" spans="1:5" outlineLevel="1">
      <c r="A400" s="6" t="s">
        <v>35</v>
      </c>
      <c r="B400" s="7">
        <v>86534500</v>
      </c>
      <c r="C400" s="7">
        <v>22948391</v>
      </c>
      <c r="D400" s="7">
        <v>12559358.82</v>
      </c>
      <c r="E400" s="8">
        <f t="shared" si="6"/>
        <v>54.728712004253367</v>
      </c>
    </row>
    <row r="401" spans="1:5" outlineLevel="2">
      <c r="A401" s="19" t="s">
        <v>41</v>
      </c>
      <c r="B401" s="20">
        <v>51719600</v>
      </c>
      <c r="C401" s="20">
        <v>16833491</v>
      </c>
      <c r="D401" s="20">
        <v>12559358.82</v>
      </c>
      <c r="E401" s="21">
        <f t="shared" si="6"/>
        <v>74.609353579717961</v>
      </c>
    </row>
    <row r="402" spans="1:5" outlineLevel="3">
      <c r="A402" s="22" t="s">
        <v>42</v>
      </c>
      <c r="B402" s="20">
        <v>16207456</v>
      </c>
      <c r="C402" s="20">
        <v>6412663</v>
      </c>
      <c r="D402" s="20">
        <v>6096247.6900000004</v>
      </c>
      <c r="E402" s="21">
        <f t="shared" si="6"/>
        <v>95.06577361074487</v>
      </c>
    </row>
    <row r="403" spans="1:5" outlineLevel="4">
      <c r="A403" s="23" t="s">
        <v>43</v>
      </c>
      <c r="B403" s="20">
        <v>13284800</v>
      </c>
      <c r="C403" s="20">
        <v>5256255</v>
      </c>
      <c r="D403" s="20">
        <v>5022301.4800000004</v>
      </c>
      <c r="E403" s="21">
        <f t="shared" si="6"/>
        <v>95.549045470586961</v>
      </c>
    </row>
    <row r="404" spans="1:5">
      <c r="A404" s="32" t="s">
        <v>44</v>
      </c>
      <c r="B404" s="15">
        <v>13284800</v>
      </c>
      <c r="C404" s="15">
        <v>5256255</v>
      </c>
      <c r="D404" s="15">
        <v>5022301.4800000004</v>
      </c>
      <c r="E404" s="16">
        <f t="shared" si="6"/>
        <v>95.549045470586961</v>
      </c>
    </row>
    <row r="405" spans="1:5" outlineLevel="1">
      <c r="A405" s="33" t="s">
        <v>45</v>
      </c>
      <c r="B405" s="15">
        <v>2922656</v>
      </c>
      <c r="C405" s="15">
        <v>1156408</v>
      </c>
      <c r="D405" s="15">
        <v>1073946.21</v>
      </c>
      <c r="E405" s="16">
        <f t="shared" si="6"/>
        <v>92.869143935358451</v>
      </c>
    </row>
    <row r="406" spans="1:5" outlineLevel="2">
      <c r="A406" s="22" t="s">
        <v>46</v>
      </c>
      <c r="B406" s="20">
        <v>35512144</v>
      </c>
      <c r="C406" s="20">
        <v>10420828</v>
      </c>
      <c r="D406" s="20">
        <v>6463111.1299999999</v>
      </c>
      <c r="E406" s="21">
        <f t="shared" si="6"/>
        <v>62.021090166731476</v>
      </c>
    </row>
    <row r="407" spans="1:5" outlineLevel="3">
      <c r="A407" s="33" t="s">
        <v>47</v>
      </c>
      <c r="B407" s="15">
        <v>790100</v>
      </c>
      <c r="C407" s="15">
        <v>308944</v>
      </c>
      <c r="D407" s="15">
        <v>163214.20000000001</v>
      </c>
      <c r="E407" s="16">
        <f t="shared" si="6"/>
        <v>52.82970376508365</v>
      </c>
    </row>
    <row r="408" spans="1:5" outlineLevel="4">
      <c r="A408" s="33" t="s">
        <v>49</v>
      </c>
      <c r="B408" s="15">
        <v>32775047</v>
      </c>
      <c r="C408" s="15">
        <v>9195500</v>
      </c>
      <c r="D408" s="15">
        <v>5793629.04</v>
      </c>
      <c r="E408" s="16">
        <f t="shared" si="6"/>
        <v>63.005046381382201</v>
      </c>
    </row>
    <row r="409" spans="1:5" outlineLevel="3">
      <c r="A409" s="23" t="s">
        <v>51</v>
      </c>
      <c r="B409" s="20">
        <v>1946997</v>
      </c>
      <c r="C409" s="20">
        <v>916384</v>
      </c>
      <c r="D409" s="20">
        <v>506267.89</v>
      </c>
      <c r="E409" s="21">
        <f t="shared" si="6"/>
        <v>55.246260301358383</v>
      </c>
    </row>
    <row r="410" spans="1:5" outlineLevel="2">
      <c r="A410" s="32" t="s">
        <v>52</v>
      </c>
      <c r="B410" s="15">
        <v>761214</v>
      </c>
      <c r="C410" s="15">
        <v>404648</v>
      </c>
      <c r="D410" s="15">
        <v>308283.19</v>
      </c>
      <c r="E410" s="16">
        <f t="shared" si="6"/>
        <v>76.185521737411278</v>
      </c>
    </row>
    <row r="411" spans="1:5" outlineLevel="3">
      <c r="A411" s="32" t="s">
        <v>53</v>
      </c>
      <c r="B411" s="15">
        <v>72648</v>
      </c>
      <c r="C411" s="15">
        <v>66000</v>
      </c>
      <c r="D411" s="15">
        <v>45471.360000000001</v>
      </c>
      <c r="E411" s="16">
        <f t="shared" si="6"/>
        <v>68.896000000000001</v>
      </c>
    </row>
    <row r="412" spans="1:5" outlineLevel="3">
      <c r="A412" s="32" t="s">
        <v>54</v>
      </c>
      <c r="B412" s="15">
        <v>1087866</v>
      </c>
      <c r="C412" s="15">
        <v>435772</v>
      </c>
      <c r="D412" s="15">
        <v>148868.24</v>
      </c>
      <c r="E412" s="16">
        <f t="shared" si="6"/>
        <v>34.161956252352141</v>
      </c>
    </row>
    <row r="413" spans="1:5" outlineLevel="3">
      <c r="A413" s="32" t="s">
        <v>56</v>
      </c>
      <c r="B413" s="15">
        <v>25269</v>
      </c>
      <c r="C413" s="15">
        <v>9964</v>
      </c>
      <c r="D413" s="15">
        <v>3645.1</v>
      </c>
      <c r="E413" s="16">
        <f t="shared" si="6"/>
        <v>36.582697711762343</v>
      </c>
    </row>
    <row r="414" spans="1:5" outlineLevel="3">
      <c r="A414" s="19" t="s">
        <v>65</v>
      </c>
      <c r="B414" s="20">
        <v>34814900</v>
      </c>
      <c r="C414" s="20">
        <v>6114900</v>
      </c>
      <c r="D414" s="24"/>
      <c r="E414" s="21">
        <f t="shared" si="6"/>
        <v>0</v>
      </c>
    </row>
    <row r="415" spans="1:5" outlineLevel="4">
      <c r="A415" s="22" t="s">
        <v>66</v>
      </c>
      <c r="B415" s="20">
        <v>34814900</v>
      </c>
      <c r="C415" s="20">
        <v>6114900</v>
      </c>
      <c r="D415" s="24"/>
      <c r="E415" s="21">
        <f t="shared" si="6"/>
        <v>0</v>
      </c>
    </row>
    <row r="416" spans="1:5" outlineLevel="4">
      <c r="A416" s="23" t="s">
        <v>75</v>
      </c>
      <c r="B416" s="20">
        <v>34814900</v>
      </c>
      <c r="C416" s="20">
        <v>6114900</v>
      </c>
      <c r="D416" s="24"/>
      <c r="E416" s="21">
        <f t="shared" si="6"/>
        <v>0</v>
      </c>
    </row>
    <row r="417" spans="1:5" outlineLevel="4">
      <c r="A417" s="32" t="s">
        <v>77</v>
      </c>
      <c r="B417" s="15">
        <v>34814900</v>
      </c>
      <c r="C417" s="15">
        <v>6114900</v>
      </c>
      <c r="D417" s="17"/>
      <c r="E417" s="16">
        <f t="shared" si="6"/>
        <v>0</v>
      </c>
    </row>
    <row r="418" spans="1:5" outlineLevel="4">
      <c r="A418" s="6" t="s">
        <v>36</v>
      </c>
      <c r="B418" s="7">
        <v>96511816</v>
      </c>
      <c r="C418" s="7">
        <v>30313548</v>
      </c>
      <c r="D418" s="7">
        <v>13671895.26</v>
      </c>
      <c r="E418" s="8">
        <f t="shared" si="6"/>
        <v>45.101600314156556</v>
      </c>
    </row>
    <row r="419" spans="1:5" outlineLevel="3">
      <c r="A419" s="19" t="s">
        <v>41</v>
      </c>
      <c r="B419" s="20">
        <v>73503692</v>
      </c>
      <c r="C419" s="20">
        <v>25813548</v>
      </c>
      <c r="D419" s="20">
        <v>13671895.26</v>
      </c>
      <c r="E419" s="21">
        <f t="shared" si="6"/>
        <v>52.964029818760281</v>
      </c>
    </row>
    <row r="420" spans="1:5" outlineLevel="4">
      <c r="A420" s="22" t="s">
        <v>42</v>
      </c>
      <c r="B420" s="20">
        <v>19850931</v>
      </c>
      <c r="C420" s="20">
        <v>7408234</v>
      </c>
      <c r="D420" s="20">
        <v>7227362.4800000004</v>
      </c>
      <c r="E420" s="21">
        <f t="shared" si="6"/>
        <v>97.558506926212104</v>
      </c>
    </row>
    <row r="421" spans="1:5" outlineLevel="2">
      <c r="A421" s="23" t="s">
        <v>43</v>
      </c>
      <c r="B421" s="20">
        <v>16311430</v>
      </c>
      <c r="C421" s="20">
        <v>6082500</v>
      </c>
      <c r="D421" s="20">
        <v>5940368.8899999997</v>
      </c>
      <c r="E421" s="21">
        <f t="shared" si="6"/>
        <v>97.663278092889428</v>
      </c>
    </row>
    <row r="422" spans="1:5">
      <c r="A422" s="32" t="s">
        <v>44</v>
      </c>
      <c r="B422" s="15">
        <v>16311430</v>
      </c>
      <c r="C422" s="15">
        <v>6082500</v>
      </c>
      <c r="D422" s="15">
        <v>5940368.8899999997</v>
      </c>
      <c r="E422" s="16">
        <f t="shared" si="6"/>
        <v>97.663278092889428</v>
      </c>
    </row>
    <row r="423" spans="1:5" outlineLevel="1">
      <c r="A423" s="33" t="s">
        <v>45</v>
      </c>
      <c r="B423" s="15">
        <v>3539501</v>
      </c>
      <c r="C423" s="15">
        <v>1325734</v>
      </c>
      <c r="D423" s="15">
        <v>1286993.5900000001</v>
      </c>
      <c r="E423" s="16">
        <f t="shared" si="6"/>
        <v>97.077814252331166</v>
      </c>
    </row>
    <row r="424" spans="1:5" outlineLevel="2">
      <c r="A424" s="22" t="s">
        <v>46</v>
      </c>
      <c r="B424" s="20">
        <v>53334596</v>
      </c>
      <c r="C424" s="20">
        <v>18115614</v>
      </c>
      <c r="D424" s="20">
        <v>6390738.0800000001</v>
      </c>
      <c r="E424" s="21">
        <f t="shared" si="6"/>
        <v>35.277512978583012</v>
      </c>
    </row>
    <row r="425" spans="1:5" outlineLevel="3">
      <c r="A425" s="33" t="s">
        <v>47</v>
      </c>
      <c r="B425" s="15">
        <v>955048</v>
      </c>
      <c r="C425" s="15">
        <v>596600</v>
      </c>
      <c r="D425" s="15">
        <v>52744.85</v>
      </c>
      <c r="E425" s="16">
        <f t="shared" si="6"/>
        <v>8.8409068052296345</v>
      </c>
    </row>
    <row r="426" spans="1:5" outlineLevel="4">
      <c r="A426" s="33" t="s">
        <v>49</v>
      </c>
      <c r="B426" s="15">
        <v>51225946</v>
      </c>
      <c r="C426" s="15">
        <v>16967310</v>
      </c>
      <c r="D426" s="15">
        <v>5978104.5499999998</v>
      </c>
      <c r="E426" s="16">
        <f t="shared" si="6"/>
        <v>35.233072007289309</v>
      </c>
    </row>
    <row r="427" spans="1:5" outlineLevel="3">
      <c r="A427" s="33" t="s">
        <v>50</v>
      </c>
      <c r="B427" s="15">
        <v>4432</v>
      </c>
      <c r="C427" s="15">
        <v>4432</v>
      </c>
      <c r="D427" s="17"/>
      <c r="E427" s="16">
        <f t="shared" si="6"/>
        <v>0</v>
      </c>
    </row>
    <row r="428" spans="1:5" outlineLevel="2">
      <c r="A428" s="23" t="s">
        <v>51</v>
      </c>
      <c r="B428" s="20">
        <v>1137536</v>
      </c>
      <c r="C428" s="20">
        <v>539272</v>
      </c>
      <c r="D428" s="20">
        <v>359888.68</v>
      </c>
      <c r="E428" s="21">
        <f t="shared" si="6"/>
        <v>66.736021896185974</v>
      </c>
    </row>
    <row r="429" spans="1:5" outlineLevel="3">
      <c r="A429" s="32" t="s">
        <v>52</v>
      </c>
      <c r="B429" s="15">
        <v>40000</v>
      </c>
      <c r="C429" s="15">
        <v>5000</v>
      </c>
      <c r="D429" s="17"/>
      <c r="E429" s="16">
        <f t="shared" si="6"/>
        <v>0</v>
      </c>
    </row>
    <row r="430" spans="1:5" outlineLevel="3">
      <c r="A430" s="32" t="s">
        <v>53</v>
      </c>
      <c r="B430" s="15">
        <v>68959</v>
      </c>
      <c r="C430" s="15">
        <v>26773</v>
      </c>
      <c r="D430" s="15">
        <v>9424.51</v>
      </c>
      <c r="E430" s="16">
        <f t="shared" si="6"/>
        <v>35.201546333993207</v>
      </c>
    </row>
    <row r="431" spans="1:5" outlineLevel="3">
      <c r="A431" s="32" t="s">
        <v>54</v>
      </c>
      <c r="B431" s="15">
        <v>496439</v>
      </c>
      <c r="C431" s="15">
        <v>227959</v>
      </c>
      <c r="D431" s="15">
        <v>144154.6</v>
      </c>
      <c r="E431" s="16">
        <f t="shared" si="6"/>
        <v>63.237073333362581</v>
      </c>
    </row>
    <row r="432" spans="1:5" outlineLevel="3">
      <c r="A432" s="32" t="s">
        <v>55</v>
      </c>
      <c r="B432" s="15">
        <v>494579</v>
      </c>
      <c r="C432" s="15">
        <v>265440</v>
      </c>
      <c r="D432" s="15">
        <v>198645.11</v>
      </c>
      <c r="E432" s="16">
        <f t="shared" si="6"/>
        <v>74.836162597950576</v>
      </c>
    </row>
    <row r="433" spans="1:5" outlineLevel="4">
      <c r="A433" s="32" t="s">
        <v>56</v>
      </c>
      <c r="B433" s="15">
        <v>37559</v>
      </c>
      <c r="C433" s="15">
        <v>14100</v>
      </c>
      <c r="D433" s="15">
        <v>7664.46</v>
      </c>
      <c r="E433" s="16">
        <f t="shared" si="6"/>
        <v>54.35787234042553</v>
      </c>
    </row>
    <row r="434" spans="1:5" ht="26.4" outlineLevel="4">
      <c r="A434" s="23" t="s">
        <v>57</v>
      </c>
      <c r="B434" s="20">
        <v>11634</v>
      </c>
      <c r="C434" s="20">
        <v>8000</v>
      </c>
      <c r="D434" s="24"/>
      <c r="E434" s="21">
        <f t="shared" si="6"/>
        <v>0</v>
      </c>
    </row>
    <row r="435" spans="1:5" ht="26.4" outlineLevel="4">
      <c r="A435" s="32" t="s">
        <v>58</v>
      </c>
      <c r="B435" s="15">
        <v>11634</v>
      </c>
      <c r="C435" s="15">
        <v>8000</v>
      </c>
      <c r="D435" s="17"/>
      <c r="E435" s="16">
        <f t="shared" si="6"/>
        <v>0</v>
      </c>
    </row>
    <row r="436" spans="1:5" outlineLevel="4">
      <c r="A436" s="34" t="s">
        <v>64</v>
      </c>
      <c r="B436" s="15">
        <v>318165</v>
      </c>
      <c r="C436" s="15">
        <v>289700</v>
      </c>
      <c r="D436" s="15">
        <v>53794.7</v>
      </c>
      <c r="E436" s="16">
        <f t="shared" si="6"/>
        <v>18.569105971694853</v>
      </c>
    </row>
    <row r="437" spans="1:5" outlineLevel="4">
      <c r="A437" s="19" t="s">
        <v>65</v>
      </c>
      <c r="B437" s="20">
        <v>23008124</v>
      </c>
      <c r="C437" s="20">
        <v>4500000</v>
      </c>
      <c r="D437" s="24"/>
      <c r="E437" s="21">
        <f t="shared" si="6"/>
        <v>0</v>
      </c>
    </row>
    <row r="438" spans="1:5" outlineLevel="3">
      <c r="A438" s="22" t="s">
        <v>66</v>
      </c>
      <c r="B438" s="20">
        <v>23008124</v>
      </c>
      <c r="C438" s="20">
        <v>4500000</v>
      </c>
      <c r="D438" s="24"/>
      <c r="E438" s="21">
        <f t="shared" si="6"/>
        <v>0</v>
      </c>
    </row>
    <row r="439" spans="1:5" outlineLevel="4">
      <c r="A439" s="23" t="s">
        <v>75</v>
      </c>
      <c r="B439" s="20">
        <v>23008124</v>
      </c>
      <c r="C439" s="20">
        <v>4500000</v>
      </c>
      <c r="D439" s="24"/>
      <c r="E439" s="21">
        <f t="shared" si="6"/>
        <v>0</v>
      </c>
    </row>
    <row r="440" spans="1:5" outlineLevel="2">
      <c r="A440" s="32" t="s">
        <v>77</v>
      </c>
      <c r="B440" s="15">
        <v>23008124</v>
      </c>
      <c r="C440" s="15">
        <v>4500000</v>
      </c>
      <c r="D440" s="17"/>
      <c r="E440" s="16">
        <f t="shared" si="6"/>
        <v>0</v>
      </c>
    </row>
    <row r="441" spans="1:5">
      <c r="A441" s="6" t="s">
        <v>37</v>
      </c>
      <c r="B441" s="7">
        <v>98702414</v>
      </c>
      <c r="C441" s="7">
        <v>24211700</v>
      </c>
      <c r="D441" s="7">
        <v>17121999.57</v>
      </c>
      <c r="E441" s="8">
        <f t="shared" si="6"/>
        <v>70.717874292181051</v>
      </c>
    </row>
    <row r="442" spans="1:5">
      <c r="A442" s="19" t="s">
        <v>41</v>
      </c>
      <c r="B442" s="20">
        <v>98702414</v>
      </c>
      <c r="C442" s="20">
        <v>24211700</v>
      </c>
      <c r="D442" s="20">
        <v>17121999.57</v>
      </c>
      <c r="E442" s="21">
        <f t="shared" si="6"/>
        <v>70.717874292181051</v>
      </c>
    </row>
    <row r="443" spans="1:5">
      <c r="A443" s="22" t="s">
        <v>42</v>
      </c>
      <c r="B443" s="20">
        <v>20279913</v>
      </c>
      <c r="C443" s="20">
        <v>8451163</v>
      </c>
      <c r="D443" s="20">
        <v>8385634.4800000004</v>
      </c>
      <c r="E443" s="21">
        <f t="shared" si="6"/>
        <v>99.224621274018745</v>
      </c>
    </row>
    <row r="444" spans="1:5">
      <c r="A444" s="23" t="s">
        <v>43</v>
      </c>
      <c r="B444" s="20">
        <v>16606000</v>
      </c>
      <c r="C444" s="20">
        <v>6915250</v>
      </c>
      <c r="D444" s="20">
        <v>6910401.46</v>
      </c>
      <c r="E444" s="21">
        <f t="shared" si="6"/>
        <v>99.929886265861683</v>
      </c>
    </row>
    <row r="445" spans="1:5">
      <c r="A445" s="32" t="s">
        <v>44</v>
      </c>
      <c r="B445" s="15">
        <v>16606000</v>
      </c>
      <c r="C445" s="15">
        <v>6915250</v>
      </c>
      <c r="D445" s="15">
        <v>6910401.46</v>
      </c>
      <c r="E445" s="16">
        <f t="shared" si="6"/>
        <v>99.929886265861683</v>
      </c>
    </row>
    <row r="446" spans="1:5">
      <c r="A446" s="33" t="s">
        <v>45</v>
      </c>
      <c r="B446" s="15">
        <v>3673913</v>
      </c>
      <c r="C446" s="15">
        <v>1535913</v>
      </c>
      <c r="D446" s="15">
        <v>1475233.02</v>
      </c>
      <c r="E446" s="16">
        <f t="shared" si="6"/>
        <v>96.049256696180066</v>
      </c>
    </row>
    <row r="447" spans="1:5">
      <c r="A447" s="22" t="s">
        <v>46</v>
      </c>
      <c r="B447" s="20">
        <v>78360641</v>
      </c>
      <c r="C447" s="20">
        <v>15738641</v>
      </c>
      <c r="D447" s="20">
        <v>8734645.1699999999</v>
      </c>
      <c r="E447" s="21">
        <f t="shared" si="6"/>
        <v>55.498090146410995</v>
      </c>
    </row>
    <row r="448" spans="1:5">
      <c r="A448" s="33" t="s">
        <v>47</v>
      </c>
      <c r="B448" s="15">
        <v>1092311</v>
      </c>
      <c r="C448" s="15">
        <v>486000</v>
      </c>
      <c r="D448" s="15">
        <v>187420</v>
      </c>
      <c r="E448" s="16">
        <f t="shared" si="6"/>
        <v>38.563786008230458</v>
      </c>
    </row>
    <row r="449" spans="1:5">
      <c r="A449" s="33" t="s">
        <v>49</v>
      </c>
      <c r="B449" s="15">
        <v>76151985</v>
      </c>
      <c r="C449" s="15">
        <v>14693605</v>
      </c>
      <c r="D449" s="15">
        <v>8185056.8499999996</v>
      </c>
      <c r="E449" s="16">
        <f t="shared" si="6"/>
        <v>55.704892366441037</v>
      </c>
    </row>
    <row r="450" spans="1:5">
      <c r="A450" s="33" t="s">
        <v>50</v>
      </c>
      <c r="B450" s="15">
        <v>15500</v>
      </c>
      <c r="C450" s="15">
        <v>15500</v>
      </c>
      <c r="D450" s="15">
        <v>7400</v>
      </c>
      <c r="E450" s="16">
        <f t="shared" si="6"/>
        <v>47.741935483870968</v>
      </c>
    </row>
    <row r="451" spans="1:5">
      <c r="A451" s="23" t="s">
        <v>51</v>
      </c>
      <c r="B451" s="20">
        <v>1085345</v>
      </c>
      <c r="C451" s="20">
        <v>528036</v>
      </c>
      <c r="D451" s="20">
        <v>354768.32</v>
      </c>
      <c r="E451" s="21">
        <f t="shared" si="6"/>
        <v>67.186388806823786</v>
      </c>
    </row>
    <row r="452" spans="1:5">
      <c r="A452" s="32" t="s">
        <v>52</v>
      </c>
      <c r="B452" s="15">
        <v>78611</v>
      </c>
      <c r="C452" s="15">
        <v>42636</v>
      </c>
      <c r="D452" s="15">
        <v>33817.57</v>
      </c>
      <c r="E452" s="16">
        <f t="shared" si="6"/>
        <v>79.316938737217384</v>
      </c>
    </row>
    <row r="453" spans="1:5">
      <c r="A453" s="32" t="s">
        <v>53</v>
      </c>
      <c r="B453" s="15">
        <v>39246</v>
      </c>
      <c r="C453" s="15">
        <v>16342</v>
      </c>
      <c r="D453" s="15">
        <v>3424.61</v>
      </c>
      <c r="E453" s="16">
        <f t="shared" si="6"/>
        <v>20.955880553175867</v>
      </c>
    </row>
    <row r="454" spans="1:5">
      <c r="A454" s="32" t="s">
        <v>54</v>
      </c>
      <c r="B454" s="15">
        <v>436924</v>
      </c>
      <c r="C454" s="15">
        <v>181924</v>
      </c>
      <c r="D454" s="15">
        <v>109339.77</v>
      </c>
      <c r="E454" s="16">
        <f t="shared" ref="E454:E509" si="7">SUM(D454)/C454*100</f>
        <v>60.10189419757701</v>
      </c>
    </row>
    <row r="455" spans="1:5">
      <c r="A455" s="32" t="s">
        <v>55</v>
      </c>
      <c r="B455" s="15">
        <v>524465</v>
      </c>
      <c r="C455" s="15">
        <v>284465</v>
      </c>
      <c r="D455" s="15">
        <v>206833.82</v>
      </c>
      <c r="E455" s="16">
        <f t="shared" si="7"/>
        <v>72.709760427469107</v>
      </c>
    </row>
    <row r="456" spans="1:5">
      <c r="A456" s="32" t="s">
        <v>56</v>
      </c>
      <c r="B456" s="15">
        <v>6099</v>
      </c>
      <c r="C456" s="15">
        <v>2669</v>
      </c>
      <c r="D456" s="15">
        <v>1352.55</v>
      </c>
      <c r="E456" s="16">
        <f t="shared" si="7"/>
        <v>50.676283252154363</v>
      </c>
    </row>
    <row r="457" spans="1:5" ht="26.4">
      <c r="A457" s="23" t="s">
        <v>57</v>
      </c>
      <c r="B457" s="20">
        <v>15500</v>
      </c>
      <c r="C457" s="20">
        <v>15500</v>
      </c>
      <c r="D457" s="24"/>
      <c r="E457" s="21">
        <f t="shared" si="7"/>
        <v>0</v>
      </c>
    </row>
    <row r="458" spans="1:5" ht="26.4">
      <c r="A458" s="32" t="s">
        <v>58</v>
      </c>
      <c r="B458" s="15">
        <v>15500</v>
      </c>
      <c r="C458" s="15">
        <v>15500</v>
      </c>
      <c r="D458" s="17"/>
      <c r="E458" s="16">
        <f t="shared" si="7"/>
        <v>0</v>
      </c>
    </row>
    <row r="459" spans="1:5">
      <c r="A459" s="34" t="s">
        <v>64</v>
      </c>
      <c r="B459" s="15">
        <v>61860</v>
      </c>
      <c r="C459" s="15">
        <v>21896</v>
      </c>
      <c r="D459" s="15">
        <v>1719.92</v>
      </c>
      <c r="E459" s="16">
        <f t="shared" si="7"/>
        <v>7.8549506759225434</v>
      </c>
    </row>
    <row r="460" spans="1:5">
      <c r="A460" s="9" t="s">
        <v>38</v>
      </c>
      <c r="B460" s="10">
        <v>6437979258.8699999</v>
      </c>
      <c r="C460" s="10">
        <v>2657482418.6399999</v>
      </c>
      <c r="D460" s="10">
        <v>1726535721.6300001</v>
      </c>
      <c r="E460" s="11">
        <f t="shared" si="7"/>
        <v>64.968848317482994</v>
      </c>
    </row>
    <row r="461" spans="1:5" s="36" customFormat="1">
      <c r="A461" s="43"/>
      <c r="B461" s="44"/>
      <c r="C461" s="44"/>
      <c r="D461" s="44"/>
      <c r="E461" s="12"/>
    </row>
    <row r="462" spans="1:5">
      <c r="A462" s="6" t="s">
        <v>41</v>
      </c>
      <c r="B462" s="7">
        <v>4402103260.4399996</v>
      </c>
      <c r="C462" s="7">
        <v>1991695435.6400001</v>
      </c>
      <c r="D462" s="7">
        <v>1481456453.6800001</v>
      </c>
      <c r="E462" s="8">
        <f t="shared" si="7"/>
        <v>74.381676393406877</v>
      </c>
    </row>
    <row r="463" spans="1:5">
      <c r="A463" s="25" t="s">
        <v>42</v>
      </c>
      <c r="B463" s="7">
        <v>2353641542.8000002</v>
      </c>
      <c r="C463" s="7">
        <v>1056308551</v>
      </c>
      <c r="D463" s="7">
        <v>838939560.63</v>
      </c>
      <c r="E463" s="8">
        <f t="shared" si="7"/>
        <v>79.421828009986456</v>
      </c>
    </row>
    <row r="464" spans="1:5">
      <c r="A464" s="26" t="s">
        <v>43</v>
      </c>
      <c r="B464" s="7">
        <v>1915343637</v>
      </c>
      <c r="C464" s="7">
        <v>862496288</v>
      </c>
      <c r="D464" s="7">
        <v>684414018.32000005</v>
      </c>
      <c r="E464" s="8">
        <f t="shared" si="7"/>
        <v>79.35269146572837</v>
      </c>
    </row>
    <row r="465" spans="1:5">
      <c r="A465" s="33" t="s">
        <v>44</v>
      </c>
      <c r="B465" s="15">
        <v>1915343637</v>
      </c>
      <c r="C465" s="15">
        <v>862496288</v>
      </c>
      <c r="D465" s="15">
        <v>684414018.32000005</v>
      </c>
      <c r="E465" s="16">
        <f t="shared" si="7"/>
        <v>79.35269146572837</v>
      </c>
    </row>
    <row r="466" spans="1:5">
      <c r="A466" s="34" t="s">
        <v>45</v>
      </c>
      <c r="B466" s="15">
        <v>438297905.80000001</v>
      </c>
      <c r="C466" s="15">
        <v>193812263</v>
      </c>
      <c r="D466" s="15">
        <v>154525542.31</v>
      </c>
      <c r="E466" s="16">
        <f t="shared" si="7"/>
        <v>79.729496946227812</v>
      </c>
    </row>
    <row r="467" spans="1:5">
      <c r="A467" s="25" t="s">
        <v>46</v>
      </c>
      <c r="B467" s="7">
        <v>1223291928</v>
      </c>
      <c r="C467" s="7">
        <v>525130275</v>
      </c>
      <c r="D467" s="7">
        <v>342525839.16000003</v>
      </c>
      <c r="E467" s="8">
        <f t="shared" si="7"/>
        <v>65.226831410548556</v>
      </c>
    </row>
    <row r="468" spans="1:5">
      <c r="A468" s="34" t="s">
        <v>47</v>
      </c>
      <c r="B468" s="15">
        <v>73551732</v>
      </c>
      <c r="C468" s="15">
        <v>23148005</v>
      </c>
      <c r="D468" s="15">
        <v>7720416.7300000004</v>
      </c>
      <c r="E468" s="16">
        <f t="shared" si="7"/>
        <v>33.35240652488195</v>
      </c>
    </row>
    <row r="469" spans="1:5">
      <c r="A469" s="34" t="s">
        <v>72</v>
      </c>
      <c r="B469" s="15">
        <v>159986</v>
      </c>
      <c r="C469" s="15">
        <v>47914</v>
      </c>
      <c r="D469" s="15">
        <v>36686.370000000003</v>
      </c>
      <c r="E469" s="16">
        <f t="shared" si="7"/>
        <v>76.567120257127357</v>
      </c>
    </row>
    <row r="470" spans="1:5">
      <c r="A470" s="34" t="s">
        <v>48</v>
      </c>
      <c r="B470" s="15">
        <v>95626405</v>
      </c>
      <c r="C470" s="15">
        <v>21311736</v>
      </c>
      <c r="D470" s="15">
        <v>17281728.780000001</v>
      </c>
      <c r="E470" s="16">
        <f t="shared" si="7"/>
        <v>81.09019734478693</v>
      </c>
    </row>
    <row r="471" spans="1:5">
      <c r="A471" s="34" t="s">
        <v>49</v>
      </c>
      <c r="B471" s="15">
        <v>849605674</v>
      </c>
      <c r="C471" s="15">
        <v>348846567</v>
      </c>
      <c r="D471" s="15">
        <v>214495859.52000001</v>
      </c>
      <c r="E471" s="16">
        <f t="shared" si="7"/>
        <v>61.487163644640376</v>
      </c>
    </row>
    <row r="472" spans="1:5">
      <c r="A472" s="34" t="s">
        <v>50</v>
      </c>
      <c r="B472" s="15">
        <v>3554022</v>
      </c>
      <c r="C472" s="15">
        <v>2062337</v>
      </c>
      <c r="D472" s="15">
        <v>723160.09</v>
      </c>
      <c r="E472" s="16">
        <f t="shared" si="7"/>
        <v>35.065078597726753</v>
      </c>
    </row>
    <row r="473" spans="1:5">
      <c r="A473" s="26" t="s">
        <v>51</v>
      </c>
      <c r="B473" s="7">
        <v>177388219</v>
      </c>
      <c r="C473" s="7">
        <v>122118857</v>
      </c>
      <c r="D473" s="7">
        <v>99015222.269999996</v>
      </c>
      <c r="E473" s="8">
        <f t="shared" si="7"/>
        <v>81.081026061355942</v>
      </c>
    </row>
    <row r="474" spans="1:5">
      <c r="A474" s="33" t="s">
        <v>52</v>
      </c>
      <c r="B474" s="15">
        <v>90685423</v>
      </c>
      <c r="C474" s="15">
        <v>80039204</v>
      </c>
      <c r="D474" s="15">
        <v>74271697.049999997</v>
      </c>
      <c r="E474" s="16">
        <f t="shared" si="7"/>
        <v>92.794147540497775</v>
      </c>
    </row>
    <row r="475" spans="1:5">
      <c r="A475" s="33" t="s">
        <v>53</v>
      </c>
      <c r="B475" s="15">
        <v>5315549</v>
      </c>
      <c r="C475" s="15">
        <v>2767995</v>
      </c>
      <c r="D475" s="15">
        <v>1566970.24</v>
      </c>
      <c r="E475" s="16">
        <f t="shared" si="7"/>
        <v>56.610298790279614</v>
      </c>
    </row>
    <row r="476" spans="1:5">
      <c r="A476" s="33" t="s">
        <v>54</v>
      </c>
      <c r="B476" s="15">
        <v>49164661</v>
      </c>
      <c r="C476" s="15">
        <v>23797747</v>
      </c>
      <c r="D476" s="15">
        <v>15018882.1</v>
      </c>
      <c r="E476" s="16">
        <f t="shared" si="7"/>
        <v>63.110520924522802</v>
      </c>
    </row>
    <row r="477" spans="1:5">
      <c r="A477" s="33" t="s">
        <v>55</v>
      </c>
      <c r="B477" s="15">
        <v>17310355</v>
      </c>
      <c r="C477" s="15">
        <v>8994028</v>
      </c>
      <c r="D477" s="15">
        <v>6330150.7300000004</v>
      </c>
      <c r="E477" s="16">
        <f t="shared" si="7"/>
        <v>70.381710285980887</v>
      </c>
    </row>
    <row r="478" spans="1:5">
      <c r="A478" s="33" t="s">
        <v>56</v>
      </c>
      <c r="B478" s="15">
        <v>12836905</v>
      </c>
      <c r="C478" s="15">
        <v>5093095</v>
      </c>
      <c r="D478" s="15">
        <v>814418.35</v>
      </c>
      <c r="E478" s="16">
        <f t="shared" si="7"/>
        <v>15.990637323670578</v>
      </c>
    </row>
    <row r="479" spans="1:5">
      <c r="A479" s="33" t="s">
        <v>73</v>
      </c>
      <c r="B479" s="15">
        <v>2075326</v>
      </c>
      <c r="C479" s="15">
        <v>1426788</v>
      </c>
      <c r="D479" s="15">
        <v>1013103.8</v>
      </c>
      <c r="E479" s="16">
        <f t="shared" si="7"/>
        <v>71.005909777766561</v>
      </c>
    </row>
    <row r="480" spans="1:5" ht="26.4">
      <c r="A480" s="26" t="s">
        <v>57</v>
      </c>
      <c r="B480" s="7">
        <v>23405890</v>
      </c>
      <c r="C480" s="7">
        <v>7594859</v>
      </c>
      <c r="D480" s="7">
        <v>3252765.4</v>
      </c>
      <c r="E480" s="8">
        <f t="shared" si="7"/>
        <v>42.828515973765931</v>
      </c>
    </row>
    <row r="481" spans="1:5" ht="26.4">
      <c r="A481" s="33" t="s">
        <v>80</v>
      </c>
      <c r="B481" s="15">
        <v>1410000</v>
      </c>
      <c r="C481" s="15">
        <v>650358</v>
      </c>
      <c r="D481" s="15">
        <v>156396.78</v>
      </c>
      <c r="E481" s="16">
        <f t="shared" si="7"/>
        <v>24.047798289557441</v>
      </c>
    </row>
    <row r="482" spans="1:5" ht="26.4">
      <c r="A482" s="33" t="s">
        <v>58</v>
      </c>
      <c r="B482" s="15">
        <v>21995890</v>
      </c>
      <c r="C482" s="15">
        <v>6944501</v>
      </c>
      <c r="D482" s="15">
        <v>3096368.62</v>
      </c>
      <c r="E482" s="16">
        <f t="shared" si="7"/>
        <v>44.587345008662247</v>
      </c>
    </row>
    <row r="483" spans="1:5">
      <c r="A483" s="25" t="s">
        <v>81</v>
      </c>
      <c r="B483" s="7">
        <v>7883882</v>
      </c>
      <c r="C483" s="7">
        <v>770000</v>
      </c>
      <c r="D483" s="27"/>
      <c r="E483" s="8">
        <f t="shared" si="7"/>
        <v>0</v>
      </c>
    </row>
    <row r="484" spans="1:5">
      <c r="A484" s="34" t="s">
        <v>82</v>
      </c>
      <c r="B484" s="15">
        <v>7095000</v>
      </c>
      <c r="C484" s="15">
        <v>770000</v>
      </c>
      <c r="D484" s="17"/>
      <c r="E484" s="16">
        <f t="shared" si="7"/>
        <v>0</v>
      </c>
    </row>
    <row r="485" spans="1:5">
      <c r="A485" s="34" t="s">
        <v>83</v>
      </c>
      <c r="B485" s="15">
        <v>788882</v>
      </c>
      <c r="C485" s="15"/>
      <c r="D485" s="17"/>
      <c r="E485" s="16"/>
    </row>
    <row r="486" spans="1:5">
      <c r="A486" s="25" t="s">
        <v>59</v>
      </c>
      <c r="B486" s="7">
        <v>676688968.63999999</v>
      </c>
      <c r="C486" s="7">
        <v>347754041.63999999</v>
      </c>
      <c r="D486" s="7">
        <v>241407214.86000001</v>
      </c>
      <c r="E486" s="8">
        <f t="shared" si="7"/>
        <v>69.418953039777548</v>
      </c>
    </row>
    <row r="487" spans="1:5" ht="26.4">
      <c r="A487" s="34" t="s">
        <v>60</v>
      </c>
      <c r="B487" s="15">
        <v>642454768.63999999</v>
      </c>
      <c r="C487" s="15">
        <v>316853175.63999999</v>
      </c>
      <c r="D487" s="15">
        <v>217093348.86000001</v>
      </c>
      <c r="E487" s="16">
        <f t="shared" si="7"/>
        <v>68.515440446983433</v>
      </c>
    </row>
    <row r="488" spans="1:5">
      <c r="A488" s="34" t="s">
        <v>61</v>
      </c>
      <c r="B488" s="15">
        <v>34234200</v>
      </c>
      <c r="C488" s="15">
        <v>30900866</v>
      </c>
      <c r="D488" s="15">
        <v>24313866</v>
      </c>
      <c r="E488" s="16">
        <f t="shared" si="7"/>
        <v>78.683445311856303</v>
      </c>
    </row>
    <row r="489" spans="1:5">
      <c r="A489" s="25" t="s">
        <v>62</v>
      </c>
      <c r="B489" s="7">
        <v>135903677</v>
      </c>
      <c r="C489" s="7">
        <v>59074556</v>
      </c>
      <c r="D489" s="7">
        <v>56873029.979999997</v>
      </c>
      <c r="E489" s="8">
        <f t="shared" si="7"/>
        <v>96.273309239937404</v>
      </c>
    </row>
    <row r="490" spans="1:5">
      <c r="A490" s="34" t="s">
        <v>74</v>
      </c>
      <c r="B490" s="15">
        <v>56933650</v>
      </c>
      <c r="C490" s="15">
        <v>22283866</v>
      </c>
      <c r="D490" s="15">
        <v>21295589.059999999</v>
      </c>
      <c r="E490" s="16">
        <f t="shared" si="7"/>
        <v>95.565056171132952</v>
      </c>
    </row>
    <row r="491" spans="1:5">
      <c r="A491" s="34" t="s">
        <v>63</v>
      </c>
      <c r="B491" s="15">
        <v>78970027</v>
      </c>
      <c r="C491" s="15">
        <v>36790690</v>
      </c>
      <c r="D491" s="15">
        <v>35577440.920000002</v>
      </c>
      <c r="E491" s="16">
        <f t="shared" si="7"/>
        <v>96.702293216028295</v>
      </c>
    </row>
    <row r="492" spans="1:5">
      <c r="A492" s="14" t="s">
        <v>64</v>
      </c>
      <c r="B492" s="15">
        <v>4693262</v>
      </c>
      <c r="C492" s="15">
        <v>2658012</v>
      </c>
      <c r="D492" s="15">
        <v>1710809.05</v>
      </c>
      <c r="E492" s="16">
        <f t="shared" si="7"/>
        <v>64.364233494807394</v>
      </c>
    </row>
    <row r="493" spans="1:5">
      <c r="A493" s="6" t="s">
        <v>65</v>
      </c>
      <c r="B493" s="7">
        <v>1985875998.4300001</v>
      </c>
      <c r="C493" s="7">
        <v>615786983</v>
      </c>
      <c r="D493" s="7">
        <v>245079267.94999999</v>
      </c>
      <c r="E493" s="8">
        <f t="shared" si="7"/>
        <v>39.799358335900386</v>
      </c>
    </row>
    <row r="494" spans="1:5">
      <c r="A494" s="25" t="s">
        <v>66</v>
      </c>
      <c r="B494" s="7">
        <v>789286242.42999995</v>
      </c>
      <c r="C494" s="7">
        <v>218559442</v>
      </c>
      <c r="D494" s="7">
        <v>36421674.979999997</v>
      </c>
      <c r="E494" s="8">
        <f t="shared" si="7"/>
        <v>16.664425314555846</v>
      </c>
    </row>
    <row r="495" spans="1:5">
      <c r="A495" s="34" t="s">
        <v>67</v>
      </c>
      <c r="B495" s="15">
        <v>335528200.43000001</v>
      </c>
      <c r="C495" s="15">
        <v>74394574</v>
      </c>
      <c r="D495" s="15">
        <v>4285789</v>
      </c>
      <c r="E495" s="16">
        <f t="shared" si="7"/>
        <v>5.7608892282923749</v>
      </c>
    </row>
    <row r="496" spans="1:5">
      <c r="A496" s="26" t="s">
        <v>68</v>
      </c>
      <c r="B496" s="7">
        <v>102811781</v>
      </c>
      <c r="C496" s="7">
        <v>34565407</v>
      </c>
      <c r="D496" s="7">
        <v>13606945.43</v>
      </c>
      <c r="E496" s="8">
        <f t="shared" si="7"/>
        <v>39.36578970413975</v>
      </c>
    </row>
    <row r="497" spans="1:5">
      <c r="A497" s="33" t="s">
        <v>69</v>
      </c>
      <c r="B497" s="15">
        <v>102811781</v>
      </c>
      <c r="C497" s="15">
        <v>34565407</v>
      </c>
      <c r="D497" s="15">
        <v>13606945.43</v>
      </c>
      <c r="E497" s="16">
        <f t="shared" si="7"/>
        <v>39.36578970413975</v>
      </c>
    </row>
    <row r="498" spans="1:5">
      <c r="A498" s="26" t="s">
        <v>75</v>
      </c>
      <c r="B498" s="7">
        <v>290083592</v>
      </c>
      <c r="C498" s="7">
        <v>99907951</v>
      </c>
      <c r="D498" s="7">
        <v>17104394.27</v>
      </c>
      <c r="E498" s="8">
        <f t="shared" si="7"/>
        <v>17.120153199818901</v>
      </c>
    </row>
    <row r="499" spans="1:5">
      <c r="A499" s="33" t="s">
        <v>76</v>
      </c>
      <c r="B499" s="15">
        <v>65643342</v>
      </c>
      <c r="C499" s="15">
        <v>28807710</v>
      </c>
      <c r="D499" s="15">
        <v>11098606.26</v>
      </c>
      <c r="E499" s="16">
        <f t="shared" si="7"/>
        <v>38.52651342296906</v>
      </c>
    </row>
    <row r="500" spans="1:5">
      <c r="A500" s="33" t="s">
        <v>77</v>
      </c>
      <c r="B500" s="15">
        <v>224440250</v>
      </c>
      <c r="C500" s="15">
        <v>71100241</v>
      </c>
      <c r="D500" s="15">
        <v>6005788.0099999998</v>
      </c>
      <c r="E500" s="16">
        <f t="shared" si="7"/>
        <v>8.4469305947922173</v>
      </c>
    </row>
    <row r="501" spans="1:5">
      <c r="A501" s="26" t="s">
        <v>78</v>
      </c>
      <c r="B501" s="7">
        <v>60862669</v>
      </c>
      <c r="C501" s="7">
        <v>9691510</v>
      </c>
      <c r="D501" s="7">
        <v>1424546.28</v>
      </c>
      <c r="E501" s="8">
        <f t="shared" si="7"/>
        <v>14.6989094578657</v>
      </c>
    </row>
    <row r="502" spans="1:5">
      <c r="A502" s="33" t="s">
        <v>87</v>
      </c>
      <c r="B502" s="15">
        <v>1000000</v>
      </c>
      <c r="C502" s="17"/>
      <c r="D502" s="17"/>
      <c r="E502" s="16"/>
    </row>
    <row r="503" spans="1:5">
      <c r="A503" s="33" t="s">
        <v>79</v>
      </c>
      <c r="B503" s="15">
        <v>59791269</v>
      </c>
      <c r="C503" s="15">
        <v>9620110</v>
      </c>
      <c r="D503" s="15">
        <v>1424546.28</v>
      </c>
      <c r="E503" s="16">
        <f t="shared" si="7"/>
        <v>14.808004066481569</v>
      </c>
    </row>
    <row r="504" spans="1:5">
      <c r="A504" s="33" t="s">
        <v>88</v>
      </c>
      <c r="B504" s="15">
        <v>71400</v>
      </c>
      <c r="C504" s="15">
        <v>71400</v>
      </c>
      <c r="D504" s="17"/>
      <c r="E504" s="16">
        <f t="shared" si="7"/>
        <v>0</v>
      </c>
    </row>
    <row r="505" spans="1:5">
      <c r="A505" s="25" t="s">
        <v>70</v>
      </c>
      <c r="B505" s="7">
        <v>1196589756</v>
      </c>
      <c r="C505" s="7">
        <v>397227541</v>
      </c>
      <c r="D505" s="7">
        <v>208657592.97</v>
      </c>
      <c r="E505" s="8">
        <f t="shared" si="7"/>
        <v>52.528480891509986</v>
      </c>
    </row>
    <row r="506" spans="1:5">
      <c r="A506" s="34" t="s">
        <v>71</v>
      </c>
      <c r="B506" s="15">
        <v>1164113756</v>
      </c>
      <c r="C506" s="15">
        <v>364751541</v>
      </c>
      <c r="D506" s="15">
        <v>206657592.97</v>
      </c>
      <c r="E506" s="16">
        <f t="shared" si="7"/>
        <v>56.657085643402397</v>
      </c>
    </row>
    <row r="507" spans="1:5">
      <c r="A507" s="34" t="s">
        <v>86</v>
      </c>
      <c r="B507" s="15">
        <v>32476000</v>
      </c>
      <c r="C507" s="15">
        <v>32476000</v>
      </c>
      <c r="D507" s="15">
        <v>2000000</v>
      </c>
      <c r="E507" s="16">
        <f t="shared" si="7"/>
        <v>6.1583938908732598</v>
      </c>
    </row>
    <row r="508" spans="1:5">
      <c r="A508" s="18" t="s">
        <v>84</v>
      </c>
      <c r="B508" s="15">
        <v>50000000</v>
      </c>
      <c r="C508" s="15">
        <v>50000000</v>
      </c>
      <c r="D508" s="17"/>
      <c r="E508" s="16">
        <f t="shared" si="7"/>
        <v>0</v>
      </c>
    </row>
    <row r="509" spans="1:5">
      <c r="A509" s="9" t="s">
        <v>38</v>
      </c>
      <c r="B509" s="10">
        <v>6437979258.8699999</v>
      </c>
      <c r="C509" s="10">
        <v>2657482418.6399999</v>
      </c>
      <c r="D509" s="10">
        <v>1726535721.6300001</v>
      </c>
      <c r="E509" s="11">
        <f t="shared" si="7"/>
        <v>64.968848317482994</v>
      </c>
    </row>
  </sheetData>
  <autoFilter ref="A4:E509"/>
  <mergeCells count="5">
    <mergeCell ref="A1:E1"/>
    <mergeCell ref="B3:B4"/>
    <mergeCell ref="C3:C4"/>
    <mergeCell ref="D3:D4"/>
    <mergeCell ref="E3:E4"/>
  </mergeCells>
  <pageMargins left="0.53" right="0.31" top="0.32" bottom="0.36" header="0.31496062992125984" footer="0.31496062992125984"/>
  <pageSetup paperSize="9" scale="70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галузь</vt:lpstr>
      <vt:lpstr>кекв</vt:lpstr>
      <vt:lpstr>галузь!Заголовки_для_печати</vt:lpstr>
      <vt:lpstr>кекв!Заголовки_для_печати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User416a</dc:creator>
  <cp:lastModifiedBy>user416c</cp:lastModifiedBy>
  <cp:lastPrinted>2024-06-03T08:57:29Z</cp:lastPrinted>
  <dcterms:created xsi:type="dcterms:W3CDTF">2024-05-01T12:46:07Z</dcterms:created>
  <dcterms:modified xsi:type="dcterms:W3CDTF">2024-06-03T11:25:34Z</dcterms:modified>
</cp:coreProperties>
</file>