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030"/>
  </bookViews>
  <sheets>
    <sheet name="Виконавчий комитет" sheetId="6" r:id="rId1"/>
    <sheet name="ДЖКГ" sheetId="7" r:id="rId2"/>
    <sheet name="ДЕЕЗІТ" sheetId="9" r:id="rId3"/>
    <sheet name="УО" sheetId="11" r:id="rId4"/>
    <sheet name="АІР" sheetId="12" r:id="rId5"/>
    <sheet name="УКБ" sheetId="13" r:id="rId6"/>
    <sheet name="АЗР" sheetId="14" r:id="rId7"/>
    <sheet name="Культура" sheetId="15" r:id="rId8"/>
    <sheet name="ДАБК" sheetId="17" r:id="rId9"/>
    <sheet name="ДНАП" sheetId="18" r:id="rId10"/>
    <sheet name="УОЗ" sheetId="19" r:id="rId11"/>
    <sheet name="АКР" sheetId="20" r:id="rId12"/>
  </sheets>
  <definedNames>
    <definedName name="_xlnm.Print_Area" localSheetId="7">Культура!$A$1:$M$16</definedName>
  </definedNames>
  <calcPr calcId="124519" refMode="R1C1"/>
</workbook>
</file>

<file path=xl/calcChain.xml><?xml version="1.0" encoding="utf-8"?>
<calcChain xmlns="http://schemas.openxmlformats.org/spreadsheetml/2006/main">
  <c r="F2" i="6"/>
</calcChain>
</file>

<file path=xl/sharedStrings.xml><?xml version="1.0" encoding="utf-8"?>
<sst xmlns="http://schemas.openxmlformats.org/spreadsheetml/2006/main" count="1721" uniqueCount="735">
  <si>
    <t>Адреса</t>
  </si>
  <si>
    <t>Розпорядник бюджетних коштів</t>
  </si>
  <si>
    <t>ЄДРПОУ розпорядника бюджетних коштів</t>
  </si>
  <si>
    <t>Вартість</t>
  </si>
  <si>
    <t>Дата початку ремонту</t>
  </si>
  <si>
    <t>Дата закінчення ремонту</t>
  </si>
  <si>
    <t>Гарантія</t>
  </si>
  <si>
    <t>Додаткова інформація</t>
  </si>
  <si>
    <t>Виконавець</t>
  </si>
  <si>
    <t>ЄДРПОУ виконавця</t>
  </si>
  <si>
    <t>ID закупівлі</t>
  </si>
  <si>
    <t>Назва об'єкту</t>
  </si>
  <si>
    <t>Опис робіт</t>
  </si>
  <si>
    <t>04056612</t>
  </si>
  <si>
    <t>Нове будівництво інформаційно-телекомунікаційної системи відеоспостереження та відеоаналітики «Безпечне місто Миколаїв» м.Миколаїв, Миколаївської області (Коригування)</t>
  </si>
  <si>
    <t>Будівельні роботи, придбання  та встановлення  точок відеоспостереження.</t>
  </si>
  <si>
    <t>Виконавчий комітет Миколаївської міської ради</t>
  </si>
  <si>
    <t>м.Миколаїв, вул.Адміральська, буд.20</t>
  </si>
  <si>
    <t>Придбання інтерактивної панелі для виконання заходів,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</si>
  <si>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х</t>
  </si>
  <si>
    <t>UA-2024-02-06-003904-a ● 9eabb0a3072c4138976ea22d622510ad</t>
  </si>
  <si>
    <t>Інтерактивна панель Prestigio MULTIBOARD 86 L-SERIES</t>
  </si>
  <si>
    <t>ФОП МАНЖУЛА ВОЛОДИМИР ВОЛОДИМИРОВИЧ</t>
  </si>
  <si>
    <t>Автомобіль Mitsubishi Pajero Sport</t>
  </si>
  <si>
    <t>UA-2024-03-21-005198-a ● 09943603ab7c42ac9849f8a14cc92feb</t>
  </si>
  <si>
    <t>ТОВ ТД «Автосвіт Миколаїв»</t>
  </si>
  <si>
    <t>Придбання електронного бойового комплексу та засобів радіоелектронного захисту для виконання заходів,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</si>
  <si>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Придбання автотранспортних  засобів спеціального призначення  для виконання заходів,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</si>
  <si>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UA-2024-05-14-003945-a ● 001554af67c948cabae4ceedc424352f</t>
  </si>
  <si>
    <t>ТзОВ "КВЕРТУС"</t>
  </si>
  <si>
    <t>Система РЕБ KVERTUS AD KRAKEN-М</t>
  </si>
  <si>
    <t>м.Миколаїв, Миколаївська область.</t>
  </si>
  <si>
    <t>36 місяців</t>
  </si>
  <si>
    <t>ТОВ КОНУС-ВІДЕО"</t>
  </si>
  <si>
    <t>UA-2023-07-25-010605-a ● 6d4987a5dc014419a330eea821274224</t>
  </si>
  <si>
    <t xml:space="preserve">Відкриті торги з особливостями    </t>
  </si>
  <si>
    <t>Відкриті торги з особливостями. Придбане обладнання передано відповідальному виконавцю в рамках реалізації заходів  програми.</t>
  </si>
  <si>
    <t>Закупівля без використання електронної системи. Придбане обладнання передано відповідальному виконавцю в рамках реалізації заходів  програми.</t>
  </si>
  <si>
    <t>Плотер Canon imagePROGRAF TC-20</t>
  </si>
  <si>
    <t>Поліпшення матеріально-технічної бази на виконання завдань територіальної оборони у місті Миколаєві,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</si>
  <si>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ПРИВАТНЕ ПІДПРИЄМСТВО "БЕСТ ПРІНТ"</t>
  </si>
  <si>
    <t>Закупівля без використання електронної системи</t>
  </si>
  <si>
    <t>UA-2024-08-08-008852-a  ● 48d84216b103491d8917a60f4889d976</t>
  </si>
  <si>
    <t>UA-2024-07-31-002666-a    ● ce24e5e7d2d94b029251ccdff0912065</t>
  </si>
  <si>
    <t>КОМУНАЛЬНЕ ПІДПРИЄМСТВО "МИКОЛАЇВСЬКЕ МІЖМІСЬКЕ БЮРО ТЕХНІЧНОЇ ІНВЕНТАРИЗАЦІЇ</t>
  </si>
  <si>
    <t>Система відеоспостереження з подальшим її монтажем на об’єкті №1</t>
  </si>
  <si>
    <t>м.Миколаїв, вул.Адміральська, буд.21</t>
  </si>
  <si>
    <t>Придбання телевізійного  й аудіовізуального  обладнання на виконання завдань територіальної оборони у місті Миколаєві,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</si>
  <si>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ТОВАРИСТВО З ОБМЕЖЕНОЮ ВІДПОВІДАЛЬНІСТЮ "КОНУС-ВІДЕО"</t>
  </si>
  <si>
    <t>Система відеоспостереження з подальшим її монтажем на об’єкті №2</t>
  </si>
  <si>
    <t>м.Миколаїв, вул.Адміральська, буд.22</t>
  </si>
  <si>
    <t>Система відеоспостереження з подальшим її монтажем на об’єкті №3</t>
  </si>
  <si>
    <t>м.Миколаїв, вул.Адміральська, буд.23</t>
  </si>
  <si>
    <t>Система відеоспостереження з подальшим її монтажем на об’єкті №4</t>
  </si>
  <si>
    <t>м.Миколаїв, вул.Адміральська, буд.24</t>
  </si>
  <si>
    <t>Система відеоспостереження з подальшим її монтажем на об’єкті №5</t>
  </si>
  <si>
    <t>м.Миколаїв, вул.Адміральська, буд.25</t>
  </si>
  <si>
    <t>Система відеоспостереження з подальшим її монтажем на об’єкті №6</t>
  </si>
  <si>
    <t>м.Миколаїв, вул.Адміральська, буд.26</t>
  </si>
  <si>
    <t>UA-2024-06-05-010452-a    ● a498cd41e320445abc10ef80e3769ebe</t>
  </si>
  <si>
    <t>UA-2024-06-05-010541-a      ● 8860f2d10c4c4f82ae2b46d241403018</t>
  </si>
  <si>
    <t>UA-2024-06-05-010622-a     ● b659b3b5e23e4e07ba4d8fdd146753bd</t>
  </si>
  <si>
    <t>UA-2024-06-05-010672-a     ● bb9de3da41a04786abbf0209a4a61e25</t>
  </si>
  <si>
    <t>UA-2024-06-05-010744-a    ● 022ba83fe4784cab8b478211c2f01b50</t>
  </si>
  <si>
    <t>UA-2024-06-05-010810-a      ● 2f2b003741ac4becbbf955ba1ccf8da6</t>
  </si>
  <si>
    <t>UA-P-2024-07-26-001064-a        ● 8cca6e61f8af40b2b7d111759ef112ab</t>
  </si>
  <si>
    <t>UA-P-2024-04-26-008306-a ● 0a70297545c04ac58c5f4b9aacada3bc</t>
  </si>
  <si>
    <t>UA-2024-05-27-002074-a ● c4879b2d15de4c4389cd7b9c2e8c38d8</t>
  </si>
  <si>
    <t xml:space="preserve">Здійснення авторського нагляду по об'єкту : «Нове будівництво інформаційно-телекомунікаційної системи відеоспостереження та відеоаналітики «Безпечне місто Миколаїв» м. Миколаїв, Миколаївської області» Станційні споруди (1 черга – Центральна частина міста) (пусковий комплекс 1 ЧЕРГА ) </t>
  </si>
  <si>
    <t>Роботи з технічного нагляду за будівництвом на об’єкті: «Нове будівництво інформаційно-телекомунікаційної системи відеоспостереження та відеоаналітики «Безпечне місто Миколаїв» м. Миколаїв, Миколаївської області» Станційні споруди (1 черга – Центральна частина міста) (пусковий комплекс 1 черга )»,</t>
  </si>
  <si>
    <t>Послуги з проведення технічної інвентаризації та виготовлення технічного паспорту на об’єкт «Нове будівництво інформаційно – телекомунікаційної системи відеоспостереження та відеоаналітики «Безпечне місто Миколаїв» м. Миколаїв, Миколаївської області» Станційні споруди (1 черга – Центральна частина міста) (пусковий комплекс 1 ЧЕРГА).</t>
  </si>
  <si>
    <t>Послуги з внесення відомостей про проведену технічну інвентаризацію до ЄДЕСС по об’єкту «Нове будівництво інформаційно – телекомунікаційної системи відеоспостереження та відеоаналітики «Безпечне місто Миколаїв» м. Миколаїв, Миколаївської області» Станційні споруди (1 черга – Центральна частина міста) (пусковий комплекс 1 ЧЕРГА).</t>
  </si>
  <si>
    <t>ФОП КОЛОКОТ РОМАН ГРИГОРОВИЧ</t>
  </si>
  <si>
    <t>ФОП СУХОРУКОВ ОЛЕКСАНДР ІЛЛІЧ</t>
  </si>
  <si>
    <t>Закупівля без використання електронної системи.</t>
  </si>
  <si>
    <t>Вартість, тис. грн</t>
  </si>
  <si>
    <t>Департамент ЖКГ ММР</t>
  </si>
  <si>
    <t>03365707</t>
  </si>
  <si>
    <t xml:space="preserve">Капітальний ремонт покрівлі житлового будинку за адресою: м. Миколаїв,  вул. 1 Слобідська, 13 (заходи (зокрема ремонтні роботи) з усунення аварій в житловому фонді). Коригування. </t>
  </si>
  <si>
    <t xml:space="preserve">м. Миколаїв вул. 1 Слобідська, 13 </t>
  </si>
  <si>
    <t xml:space="preserve">Капітальний ремонт покрівлі </t>
  </si>
  <si>
    <t>5 років</t>
  </si>
  <si>
    <t>UA-2023-08-17-003429-a 
● fb3cb4e474414beda09ec41b911a0a48</t>
  </si>
  <si>
    <t>ТОВ "ЕЛІТ БУД-ГАРАНТ"</t>
  </si>
  <si>
    <t>Відкриті торги з особливостями</t>
  </si>
  <si>
    <t>Капітальний ремонт покрівлі житлового будинку за адресою: м. Миколаїв, вул. Океанівська, 26 (заходи (зокрема ремонтні роботи) з усунення аварій в житловому фонді)</t>
  </si>
  <si>
    <t xml:space="preserve">м. Миколаїв вул. Океанівська, 26 </t>
  </si>
  <si>
    <t>10 років</t>
  </si>
  <si>
    <t>UA-2024-03-29-005584-a 
● 61f1fedca66242f9994866fa9cf1b87e</t>
  </si>
  <si>
    <t>Капітальний ремонт покрівлі житлового будинку за адресою: м. Миколаїв, пр. Героїв України, 97Б (заходи (зокрема ремонтні роботи) з усунення аварій в житловому фонді)</t>
  </si>
  <si>
    <t xml:space="preserve">м. Миколаїв пр. Героїв України, 97Б </t>
  </si>
  <si>
    <t>до 14.07.2024</t>
  </si>
  <si>
    <t>UA-2024-02-28-006249-a 
● 79e8ff6403c74c7ba6c8f50c6636b05b</t>
  </si>
  <si>
    <t>ТОВ "Організація ландшафтного дизайну і інтер'єру"</t>
  </si>
  <si>
    <t>Капітальний ремонт покрівлі житлового будинку за адресою: м. Миколаїв, вул. Крилова, 15 (заходи (зокрема ремонтні роботи) з усунення аварій в житловому фонді). Коригування.</t>
  </si>
  <si>
    <t>м. Миколаїв вул. Крилова, 15</t>
  </si>
  <si>
    <t>UA-2024-01-08-001920-a 
● 8cebec90e1394bfcb75c2572f0a22671</t>
  </si>
  <si>
    <t>ТОВ "Автобіолюкс"</t>
  </si>
  <si>
    <t>Капітальний ремонт вузлів та обладнання ліфтів у житловому будинку по вул. Київська, 6 (п.1, п.2) у м. Миколаєві</t>
  </si>
  <si>
    <t xml:space="preserve">м. Миколаїв вул. Київська, 6 </t>
  </si>
  <si>
    <t>Капітальний ремонт ліфтів</t>
  </si>
  <si>
    <t>UA-2023-12-25-009535-a 
● 8bc289bd2ca0430099ea0437f5bf93c6</t>
  </si>
  <si>
    <t>ТОВ "Елестек-ліфт"</t>
  </si>
  <si>
    <t>Капітальний ремонт покрівлі багатоповерхового житлового будинку по вул. Леваневців, 25/9 в м. Миколаєві (заходи (зокрема ремонтні роботи) з усунення аварії в житловому фонді). Коригування.</t>
  </si>
  <si>
    <t>м. Миколаїв вул. Леваневців, 25/9</t>
  </si>
  <si>
    <t>UA-2023-09-13-014970-a 
● c757b987a18f4b2787e5bde9c1b29ec7</t>
  </si>
  <si>
    <t>ТОВ "ЮЛ-СТРОЙ"</t>
  </si>
  <si>
    <t>Капітальний ремонт покрівлі житлового будинку за адресою: м. Миколаїв, пров. Парусний, 5 (заходи (зокрема ремонтні роботи) з усунення аварій в житловому фонді). Коригування</t>
  </si>
  <si>
    <t>м. Миколаїв пров. Парусний, 5</t>
  </si>
  <si>
    <t>до 08.07.2024</t>
  </si>
  <si>
    <t>UA-2024-01-31-000479-a 
● b42a997b91fa4817b8b96ca62de47bf9</t>
  </si>
  <si>
    <t>Капітальний ремонт покрівлі житлового будинку за адресою: м. Миколаїв, пров. Парусний, 7 (заходи (зокрема ремонтні роботи) з усунення аварій в житловому фонді). Коригування.</t>
  </si>
  <si>
    <t>м. Миколаїв пров. Парусний, 7</t>
  </si>
  <si>
    <t>до 31.07.2024</t>
  </si>
  <si>
    <t>UA-2023-12-13-008563-a 
● e34538f4aad540998682eeed93fa8d5d</t>
  </si>
  <si>
    <t>Капітальний ремонт покрівлі житлового будинку за адресою: м. Миколаїв, вул. Генерала Карпенка, 22 (заходи (зокрема ремонтні роботи) з усунення аварій в житловому фонді). Коригування.</t>
  </si>
  <si>
    <t>м. Миколаїв вул. Генерала Карпенка, 22</t>
  </si>
  <si>
    <t>до 15.08.2024</t>
  </si>
  <si>
    <t>UA-2024-01-08-001704-a 
● ccbc1f6f81a048028bd3e75237ca76df</t>
  </si>
  <si>
    <t xml:space="preserve">Виготовлення проектно-кошторисної документації по об’єкту: «Капітальний ремонт тротуару по проспекту Героїв України (непарна сторона) від перехідного мосту через р. Інгул до автостанції "ОРІОН" (Тернівське кільце) в Центральному районі м. Миколаєва» </t>
  </si>
  <si>
    <t>м. Миколаїв пр. Героїв України</t>
  </si>
  <si>
    <t>Виготовлення ПКД та експертиза</t>
  </si>
  <si>
    <t>до 01.09.2024</t>
  </si>
  <si>
    <t>-</t>
  </si>
  <si>
    <t>UA-2023-09-06-013627-a 
● b83ff3a6c8c0415883015eecd0b723c4</t>
  </si>
  <si>
    <t>ТОВ "ВІА ПРО"</t>
  </si>
  <si>
    <t>Капітальний ремонт елементів об’єкту благоустрою технічних засобів організації дорожнього руху по пр. Богоявленський від вул. Авангардна до вул. Кузнецька в м. Миколаєві</t>
  </si>
  <si>
    <t>м. Миколаїв пр. Богоявленський - вул. Авангардна</t>
  </si>
  <si>
    <t>Капітальний ремонт елементів об’єкту благоустрою технічних засобів організації дорожнього руху</t>
  </si>
  <si>
    <t>UA-2024-01-29-010197-a 
● 8827e9081038400cba8ce86a978df6fb</t>
  </si>
  <si>
    <t>ПП "Миколаївмагістраль"</t>
  </si>
  <si>
    <t>Коригування ПКД по об’єкту: «Капітальний ремонт житлового будинку за адресою: м. Миколаїв,вул. Адміральська, 21 (заходи зокрема ремонтні роботи з усунення аварій в житловому фонді, що сталися у зв’язку із збройною агресією РФ проти України (усунення наслідків надзвичайної ситуації воєнного характеру)). Коригування»</t>
  </si>
  <si>
    <t>м. Миколаїв вул. Адміральська, 21</t>
  </si>
  <si>
    <t>Коригування ПКД</t>
  </si>
  <si>
    <t>UA-2024-03-27-005856-a 
● 048a82fceb944b9c8e2fb7072349f145</t>
  </si>
  <si>
    <t>ФОП Антонов</t>
  </si>
  <si>
    <t>Капітальний ремонт житлового будинку за адресою: м. Миколаїв, вул. Ясна Поляна, 1-А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</t>
  </si>
  <si>
    <t>м. Миколаїв, вул. Ясна Поляна, 1-А</t>
  </si>
  <si>
    <t>Капітальний ремонт житлового будинку</t>
  </si>
  <si>
    <t>до 15.07.2024</t>
  </si>
  <si>
    <t>UA-2024-01-04-001458-a 
● 111d769d97ad447a981be453728d15cf</t>
  </si>
  <si>
    <t>ТОВ "ЗЛАТА БУД-М"</t>
  </si>
  <si>
    <t>Капітальний ремонт житлового будинку за адресою: м. Миколаїв, вул. Райдужна, буд. 59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</si>
  <si>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м. Миколаїв, вул. Райдужна, буд. 59</t>
  </si>
  <si>
    <t>UA-2023-11-02-011308-a 
● c572318d005649db94634f2061d2bd6c</t>
  </si>
  <si>
    <t>ТОВ "БУДІВЕЛЬНА КОМПАНІЯ ЗАТИШНИЙ ДІМ"</t>
  </si>
  <si>
    <t>Капітальний ремонт житлового будинку за адресою: м. Миколаїв, вул. Адміральська, 36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</si>
  <si>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м. Миколаїв, вул. Адміральська, 36</t>
  </si>
  <si>
    <t>UA-2023-11-02-012617-a 
● 412d8d8ee7134567baf6f408c80e22ab</t>
  </si>
  <si>
    <t>Виготовлення ПКД по об’єкту: «Капітальний ремонт житлового будинку за адресою: м. Миколаїв, пр.Миру,70-А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характеру»</t>
  </si>
  <si>
    <t>м. Миколаїв, пр.Миру,70-А</t>
  </si>
  <si>
    <t>UA-2024-02-02-002503-a 
● 3cce76e738a8471fab18fc87f9843c48</t>
  </si>
  <si>
    <t>ТОВ "АРХ ДИЗАЙН"</t>
  </si>
  <si>
    <t>Виготовлення ПКД по об’єкту: «Капітальний ремонт житлового будинку за адресою: м. Миколаїв, проспект Миру, 70Б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</t>
  </si>
  <si>
    <t>м. Миколаїв, пр.Миру,70-Б</t>
  </si>
  <si>
    <t>UA-2023-07-07-004349-a 
● f39495aa057f4c52b40275d68b9e32f4</t>
  </si>
  <si>
    <t>Капітальний ремонт житлового будинку за адресою: м. Миколаїв, вул. Райдужна, 61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</si>
  <si>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м. Миколаїв, вул. Райдужна, 61</t>
  </si>
  <si>
    <t>UA-2023-12-14-019114-a 
● 0f8860929b564cc59810d4855c1b030c</t>
  </si>
  <si>
    <t>Виготовлення ПКД по об’єкту: "Капітальний ремонт житлового будинку (інженерних мереж) за адресою: м. Миколаїв, вул. Райдужна, 49 (заходи (зокрема ремонтні роботи) з усунення аварій в житловому фонді)"</t>
  </si>
  <si>
    <t>м. Миколаїв, вул. Райдужна, 49</t>
  </si>
  <si>
    <t>UA-2024-04-19-004227-a 
● f6965cb2e3ad4f46bdc88f518c195c3b</t>
  </si>
  <si>
    <t xml:space="preserve">ФОП Антонов </t>
  </si>
  <si>
    <t>Капітальний ремонт житлового будинку за адресою м. Миколаїв, вул. Космонавтів, 132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</t>
  </si>
  <si>
    <t>м. Миколаїв, вул. Космонавтів, 132</t>
  </si>
  <si>
    <r>
      <t>UA-2024-06-28-002933-a  </t>
    </r>
    <r>
      <rPr>
        <sz val="12"/>
        <color rgb="FF599A4F"/>
        <rFont val="Times New Roman"/>
        <family val="1"/>
        <charset val="204"/>
      </rPr>
      <t>●</t>
    </r>
    <r>
      <rPr>
        <sz val="12"/>
        <color rgb="FF454545"/>
        <rFont val="Times New Roman"/>
        <family val="1"/>
        <charset val="204"/>
      </rPr>
      <t> 52062a5032d6417789d077b3e6037216</t>
    </r>
  </si>
  <si>
    <t>Виготовлення ПКД по об’єкту: «Капітальний ремонт житлового будинку за адресою м. Миколаїв, вул. Янтарна, буд. 67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</t>
  </si>
  <si>
    <t>м. Миколаїв, вул. Янтарна, 67</t>
  </si>
  <si>
    <t>UA-2023-06-30-000266-a 
● 3cbef28becc94bce9962e84666b78609</t>
  </si>
  <si>
    <t>ФОП Павлінов Юрій Олексійович</t>
  </si>
  <si>
    <t>Капітальний ремонт житлового будинку за адресою м. Миколаїв, вул. Янтарна, буд. 67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</t>
  </si>
  <si>
    <t>10  років</t>
  </si>
  <si>
    <r>
      <t>UA-2024-10-02-006322-а  </t>
    </r>
    <r>
      <rPr>
        <sz val="12"/>
        <color rgb="FF599A4F"/>
        <rFont val="Times New Roman"/>
        <family val="1"/>
        <charset val="204"/>
      </rPr>
      <t>●</t>
    </r>
    <r>
      <rPr>
        <sz val="12"/>
        <color rgb="FF454545"/>
        <rFont val="Times New Roman"/>
        <family val="1"/>
        <charset val="204"/>
      </rPr>
      <t> 50007e732347488da209d2d8dffe4f80</t>
    </r>
  </si>
  <si>
    <t>ФОП Кондратюк В.С.</t>
  </si>
  <si>
    <t>закупівля без використання електронної системи (пп. 6. п. 13 Особлтвостей)</t>
  </si>
  <si>
    <t>Капітальний ремонт житлового будинку за адресою: м. Миколаїв, вул. Даля, буд. 28 (заходи (зокрема ремонтні роботи) з усунення аварій в житловому фонді))</t>
  </si>
  <si>
    <t>м. Миколаїв, вул. Даля, 28</t>
  </si>
  <si>
    <t>UA-2023-09-13-001095-a 
● c34ffadb66044f9391b9c37cb62de43e</t>
  </si>
  <si>
    <t>ТОВ "ЄВРОАРХ"</t>
  </si>
  <si>
    <t>Капітальний ремонт житлового будинку за адресою: м. Миколаїв, вул. Архітектора Старова, буд. 10-Б (заходи (зокрема ремонтні роботи)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</t>
  </si>
  <si>
    <t>м. Миколаїв, вул. Архітектора Старова, буд. 10-Б</t>
  </si>
  <si>
    <t>UA-2024-02-13-007095-a 
● 1595a298d6954b19ab406897f767f269</t>
  </si>
  <si>
    <t>ТОВ "ТАВРІЯМОНОЛІТБУД"</t>
  </si>
  <si>
    <t>Капітальний ремонт житлового будинку за адресою: м. Миколаїв, вул. Самойловича, буд. 8а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</si>
  <si>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м. Миколаїв, вул. Самойловича, буд. 8а</t>
  </si>
  <si>
    <t>UA-2024-05-07-008216-a 
● 5cfb740ad0d2456aa1b7174e8f411f6e</t>
  </si>
  <si>
    <t>ТОВ "СІТІ-СТАРС"</t>
  </si>
  <si>
    <t>Розробка техніко-економічного обґрунтування по об’єкту: Нове будівництво комплексу з оброблення побутових відходів у місті Миколаєві</t>
  </si>
  <si>
    <t>м. Миколаїв, Велика Корениха</t>
  </si>
  <si>
    <t>Розробка техніко-економічного обґрунтування</t>
  </si>
  <si>
    <t>UA-2023-10-26-010324-a 
● eadb881385ad4a318d5a45379c503e74</t>
  </si>
  <si>
    <t>ДП "Науково-дослідний та конструкторсько-технологічний інститут міського господарства"</t>
  </si>
  <si>
    <t>03363588</t>
  </si>
  <si>
    <t>Коригування ПКД по об’єкту: «Нове будівництво тролейбусної лінії по пр. Богоявленському від міського автовокзалу до вул. Гагаріна в м. Миколаєві. Коригування»</t>
  </si>
  <si>
    <t>м. Миколаїв, Інгульський, Корабельний район</t>
  </si>
  <si>
    <r>
      <t xml:space="preserve">UA-2024-07-16-003093-a  </t>
    </r>
    <r>
      <rPr>
        <sz val="12"/>
        <color rgb="FF599A4F"/>
        <rFont val="Times New Roman"/>
        <family val="1"/>
        <charset val="204"/>
      </rPr>
      <t>●</t>
    </r>
    <r>
      <rPr>
        <sz val="12"/>
        <color rgb="FF454545"/>
        <rFont val="Times New Roman"/>
        <family val="1"/>
        <charset val="204"/>
      </rPr>
      <t> 54766e243fa14747b46a8e9bbaec3ba8</t>
    </r>
  </si>
  <si>
    <t>ТОВ "Південня європейська будівельна компанія"</t>
  </si>
  <si>
    <t>42133737</t>
  </si>
  <si>
    <t>закупівля без використання електронної системи закупівель</t>
  </si>
  <si>
    <t>Виготовлення проєктно-кошторисної документації по об’єкту: «Ліквідація наслідків підтоплення мікрорайону Північний – нове будівництво комплексу дренажних споруд для інженерного захисту від підтоплення мікрорайону Північний в м. Миколаєві, у тому числі передпроєктні роботи та експертиза»</t>
  </si>
  <si>
    <t>м. Миколаїв, мікрорайон Північний</t>
  </si>
  <si>
    <t>Виготовлення ПКД, передпроєктні роботи та експертиза</t>
  </si>
  <si>
    <t>UA-2024-05-15-009320-a 
● 30c88bc08b95475ebcbabf137a5d9723</t>
  </si>
  <si>
    <t>ТОВ "ДОРПРОЕКТБУД"</t>
  </si>
  <si>
    <t>Виготовлення ПКД по об’єкту: «Реконструкція житлового будинку за адресою: м. Миколаїв, вул. Адміральська, 32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</t>
  </si>
  <si>
    <t>м. Миколаїв, вул. Адміральська, 32</t>
  </si>
  <si>
    <t>UA-2024-07-02-004960-a 
● 5ae84f04375d47b99ed08e1f71b24cda</t>
  </si>
  <si>
    <t>ТОВ "АРХ ДИХАЙН"</t>
  </si>
  <si>
    <t>Коригування проектно-кошторисної документації по об’єкту «Капітальний ремонт вулично-дорожньої мережі по вул. Новозаводська від вул. Херсонське шосе до вул. Китобоїв в м. Миколаєві. Коригування»</t>
  </si>
  <si>
    <t>м. Миколаїв, вул. Новозаводська - Херсонське Шосе</t>
  </si>
  <si>
    <t>UA-2023-07-14-004130-a 
● 9313dc70a66c4a2195ad3cebac2f9736</t>
  </si>
  <si>
    <t>ТОВ "Макромир-Проект"</t>
  </si>
  <si>
    <t>Виготовлення проектно-кошторисної документації по об’єкту «Капітальний ремонт вулично-дорожньої мережі по Варварівському спуску в м. Миколаєві»</t>
  </si>
  <si>
    <t>м. Миколаїв, Варварівський спуск</t>
  </si>
  <si>
    <t>UA-2023-07-21-003256-a 
● 6344bb23872042e7958304644883e3b3</t>
  </si>
  <si>
    <t>Виготовлення проєктно-кошторисної документації по об’єкту «Капітальний ремонт мережі зливової каналізації по вул. Лазурна в м. Миколаєві»</t>
  </si>
  <si>
    <t>м. Миколаїв, вул. Лазурна</t>
  </si>
  <si>
    <t>UA-2024-02-27-006805-a 
● 28b3c96bdf2d4f169bdb7935386bafc1</t>
  </si>
  <si>
    <t>Департамент ЕЕЗІТ ММР</t>
  </si>
  <si>
    <t>41210490</t>
  </si>
  <si>
    <t>Капітальний ремонт будівлі Миколаївської гімназії № 10 Миколаївської міської ради Миколаївської області за адресою: м. Миколаїв пр. Богоявленський, 20 Б, в частині заміни вікон та вхідних дверей, як заходи з енергозбереження з усунення аварії в бюджетній установі</t>
  </si>
  <si>
    <t>пр. Богоявленський, 20 Б</t>
  </si>
  <si>
    <t>виконання капітального ремонту</t>
  </si>
  <si>
    <t>UA-2023-07-14-008099-a ● a4aec91c4b074553862b455d9bd40d79</t>
  </si>
  <si>
    <t>КОЛЕКТИВНЕ НАУКОВО-ВИРОБНИЧЕ ПІДПРИЄМСТВО "ТРІБОТЕХНІКА"</t>
  </si>
  <si>
    <t>виконання технічного нагляду</t>
  </si>
  <si>
    <t>ФОП Щербаченя Онеля Василівна</t>
  </si>
  <si>
    <t>виконання авторського нагляду</t>
  </si>
  <si>
    <t>ФОП Нуждов Павло Анатолійович</t>
  </si>
  <si>
    <t>Капітальний ремонт будівлі Миколаївської гімназії № 15 Миколаївської міської ради Миколаївської області за адресою: м. Миколаїв, вул. Потьомкінська, 22, в частині заміни вікон та вхідних дверей, як заходи з енергозбереження з усунення аварії в бюджетній установі</t>
  </si>
  <si>
    <t>вул. Потьомкінська, 22</t>
  </si>
  <si>
    <t>UA-2023-09-08-008115-a ● 551a81eaf8f04daaa90c6008bfadb44c</t>
  </si>
  <si>
    <t>12.102023</t>
  </si>
  <si>
    <t>ФОП ОЛІЙНИКОВ Євген Ігорович</t>
  </si>
  <si>
    <t>Капітальний ремонт будівлі Миколаївської гімназії № 30 Миколаївської міської ради Миколаївської області за адресою: м. Миколаїв, вул. Квітнева, 50, в частині заміни вікон та вхідних дверей, як заходи з енергозбереження з усунення аварії в бюджетній установі</t>
  </si>
  <si>
    <t>вул. Квітнева, 50</t>
  </si>
  <si>
    <t>UA-2024-02-22-010211-a ● 4aea7eda898246c7abb17b1e30cd783b</t>
  </si>
  <si>
    <t>ФОП Возчиков Валентин Дмитрович</t>
  </si>
  <si>
    <t>Капітальний ремонт будівлі Миколаївського ліцею № 53 Миколаївської міської ради Миколаївської області за адресою: м. Миколаїв, вул. Потьомкінська, 154, в частині заміни вікон та вхідних дверей, як заходи з енергозбереження з усунення аварії в бюджетній установі</t>
  </si>
  <si>
    <t>вул. Потьомкінська, 154</t>
  </si>
  <si>
    <t>UA-2023-09-08-009710-a ● 5bf47291ab9248178f153505d31d5f92</t>
  </si>
  <si>
    <t>Капітальний ремонт будівлі Миколаївського класичного ліцею Миколаївської міської ради Миколаївської області за адресою: м. Миколаїв, провулок Парусний, 3, в частині заміни вікон та вхідних дверей, як заходи з енергозбереження з усунення аварії в бюджетній установі</t>
  </si>
  <si>
    <t>провулок Парусний, 3</t>
  </si>
  <si>
    <t>UA-2024-03-14-009400-a ● fbd7a5d90df543a28e8110fb623e613e</t>
  </si>
  <si>
    <t>провулок Парусний, 4</t>
  </si>
  <si>
    <t>ФОП СУХОРУКОВ О.І.</t>
  </si>
  <si>
    <t>провулок Парусний, 5</t>
  </si>
  <si>
    <t>Капітальний ремонт будівлі дошкільного навчального закладу № 37 м. Миколаєва за адресою: м. Миколаїв, вул. Театральна, 51 А, в частині заміни вікон та вхідних дверей, як заходи з енергозбереження з усунення аварії в бюджетній установі</t>
  </si>
  <si>
    <t>вул. Театральна, 51 А</t>
  </si>
  <si>
    <t>UA-2023-06-16-006823-a ● 2b010b2dcc6c41dd97cb960e8c06991f</t>
  </si>
  <si>
    <t>Капітальний ремонт будівлі дошкільного навчального закладу № 95 м. Миколаєва за адресою: м. Миколаїв, вул. Космонавтів, 67 А, в частині заміни вікон та вхідних дверей, як заходи з енергозбереження з усунення аварії в бюджетній установі</t>
  </si>
  <si>
    <t>вул. Космонавтів, 67 А</t>
  </si>
  <si>
    <t>UA-2024-03-14-010111-a ● 2dafa7e13f084a32af27f8f697b87af3</t>
  </si>
  <si>
    <t>Капітальний ремонт будівлі дошкільного навчального закладу № 134 комбінованого типу м. Миколаєва за адресою: м. Миколаїв, вул. Генерала Попеля, 176 А, в частині заміни вікон та вхідних дверей, як заходи з енергозбереження з усунення аварії в бюджетній установі</t>
  </si>
  <si>
    <t>вул. Генерала Попеля, 176 А</t>
  </si>
  <si>
    <t>UA-2023-06-09-009654-a ● daed900aaa064474bf8b0f86a0a958ee</t>
  </si>
  <si>
    <t>Капітальний ремонт будівлі будинку творчості дітей та юнацтва Інгульського району Миколаївської міської ради Миколаївської області за адресою: м. Миколаїв, вул. Космонавтів, 128 А, в частині заміни вікон та вхідних дверей, як заходи з енергозбереження з усунення аварії в бюджетній установі</t>
  </si>
  <si>
    <t>вул. Космонавтів, 128 А</t>
  </si>
  <si>
    <t>UA-2024-02-23-009518-a ● ad297cf38056439b85c40cf0c79a5051</t>
  </si>
  <si>
    <t>08.04.20024</t>
  </si>
  <si>
    <t>ТОВ "Ласкардо"</t>
  </si>
  <si>
    <t>Капітальний ремонт електричних мереж, в частині встановлення сонячної електростанції на даху Комунального некомерційного підприємства Миколаївської міської ради «Пологовий будинок №3» за адресою: м. Миколаїв, вул. Київська, 3</t>
  </si>
  <si>
    <t>вул. Київська, 3</t>
  </si>
  <si>
    <t>розробка ПКД та експертиза</t>
  </si>
  <si>
    <t>UA-2023-11-24-006469-a ● 7dbd9b0c20c74f78b762e9f6a358de40</t>
  </si>
  <si>
    <t>ФОП КАРМАЗІН О.О.</t>
  </si>
  <si>
    <t>UA-2024-05-21-011136-a ● 32c1aadf3cbb426aae06d17d32b118dd</t>
  </si>
  <si>
    <t>ПРИВАТНЕ ВИРОБНИЧО-НАЛАГОДЖУВАЛЬНЕ ПІДПРИЄМСТВО "НІКОІНТЕРМ"</t>
  </si>
  <si>
    <t>325082714030</t>
  </si>
  <si>
    <t>ФОП ОЛІЙНИКОВ Є.І.</t>
  </si>
  <si>
    <t>Капітальний ремонт електричних мереж, в частині встановлення сонячної електростанції на даху Комунальної установи «Міський геріатричний будинок милосердя імені Святого Миколая» за адресою: м. Миколаїв, вул. 2 Набережна, 1-д.</t>
  </si>
  <si>
    <t>вул. 2 Набережна, 1-д.</t>
  </si>
  <si>
    <t>Реалізація підпроєкту 1SE Схеми теплопостачання міста Миколаїв. Реконструкція теплових мереж на території багатоквартирної житлової забудови, обмеженої вул. Космонавтів, вул. 4 Поздовжньою, вул. В. Чорновола, вул. Херсонське шосе в місті Миколаєві, до житлових будинків за адресами: м. Миколаїв, вул. Херсонське шосе, 92; м. Миколаїв, вул. Херсонське шосе, 94; м. Миколаїв, вул. Херсонське шосе, 96; м. Миколаїв, вул. В. Чорновола, 3; м. Миколаїв, вул. В. Чорновола, 5; м. Миколаїв, вул. В. Чорновола, 7; м. Миколаїв, вул. В. Чорновола, 9; м. Миколаїв, вул Космонавтів, 67; м. Миколаїв, вул. Космонавтів, 69; м. Миколаїв, вул. Космонавтів, 71; м. Миколаїв, вул. Космонавтів, 73; м. Миколаїв, вул. Космонавтів, 73а, та дошкільного навчального закладу № 95 за адресою: м. Миколаїв, вул. Космонавтів, 67а, у т.ч. проектно-кошторисна документація та експертиза</t>
  </si>
  <si>
    <t>вул. Космонавтів, вул. 4 Поздовжньою, вул. В. Чорновола, вул. Херсонське шосе в місті Миколаєві, до житлових будинків за адресами: м. Миколаїв, вул. Херсонське шосе, 92; м. Миколаїв, вул. Херсонське шосе, 94; м. Миколаїв, вул. Херсонське шосе, 96; м. Миколаїв, вул. В. Чорновола, 3; м. Миколаїв, вул. В. Чорновола, 5; м. Миколаїв, вул. В. Чорновола, 7; м. Миколаїв, вул. В. Чорновола, 9; м. Миколаїв, вул Космонавтів, 67; м. Миколаїв, вул. Космонавтів, 69; м. Миколаїв, вул. Космонавтів, 71; м. Миколаїв, вул. Космонавтів, 73; м. Миколаїв, вул. Космонавтів, 73а, вул. Космонавтів, 67а</t>
  </si>
  <si>
    <t>UA-2023-12-13-015292-a ● 9b3657c0a02e48dfb17b5902791fa745</t>
  </si>
  <si>
    <t>ФОП Гліган Віталій Степанович</t>
  </si>
  <si>
    <t xml:space="preserve">Реалізація підпроєкту 1NW Схеми теплопостачання міста Миколаїв. Реконструкція теплових мереж від котельні потужністю 4,5 МВт за адресою: м. Миколаїв, вул. Херсонське шосе, 40-к до житлових будинків за адресами: м. Миколаїв, вул. Херсонське шосе, 30; м. Миколаїв, вул. Херсонське шосе, 32; м. Миколаїв, вул. Херсонське шосе, 38; м. Миколаїв, вул. Херсонське шосе, 40; м. Миколаїв, вул. Херсонське шосе, 46; м. Миколаїв, вул. Херсонське шосе, 46/1; м. Миколаїв, вул. Херсонське шосе, 50; м. Миколаїв, вул. Генерала Свиридова, 7; м. Миколаїв, вул. Генерала Свиридова, 7/1, у т.ч. проектно-кошторисна документація та експертиза. </t>
  </si>
  <si>
    <t>вул. Херсонське шосе, 40-к до житлових будинків за адресами: м. Миколаїв, вул. Херсонське шосе, 30; м. Миколаїв, вул. Херсонське шосе, 32; м. Миколаїв, вул. Херсонське шосе, 38; м. Миколаїв, вул. Херсонське шосе, 40; м. Миколаїв, вул. Херсонське шосе, 46; м. Миколаїв, вул. Херсонське шосе, 46/1; м. Миколаїв, вул. Херсонське шосе, 50; м. Миколаїв, вул. Генерала Свиридова, 7; м. Миколаїв, вул. Генерала Свиридова, 7/1</t>
  </si>
  <si>
    <t>виконання реконструкції теплових мереж</t>
  </si>
  <si>
    <t>UA-2024-05-21-006623-a ● 8d844ca0dbaf432980eefa8c305ca95b</t>
  </si>
  <si>
    <t>ТОВ "А ГРУП ІНЖИНІРІНГ"</t>
  </si>
  <si>
    <t>UA-2024-05-21-005004-a ● f5749866bafa4347813b826f796a4293</t>
  </si>
  <si>
    <t>ТОВ "ІНТЕРТРАНС К"</t>
  </si>
  <si>
    <t>Капітальний ремонт будівлі Миколаївської гімназії № 10 Миколаївської міської ради Миколаївської області за адресою: м. Миколаїв пр. Богоявленський, 20 Б,  в частині заміни вікон та вхідних дверей, як заходи з енергозбереження з усунення аварії в бюджетній установі. Коригування</t>
  </si>
  <si>
    <t>UA-2024-07-17-005189-a ● 1b8a2cb5d432461a89118cd53f16cf51</t>
  </si>
  <si>
    <t>Капітальний ремонт будівлі закладу дошкільної освіти № 17 м. Миколаєва за адресою: м. Миколаїв, вул. Космонавтів, 144 Б, в частині заміни вікон та вхідних дверей, як заходи з енергозбереження з усунення аварії в бюджетній установі. Коригування</t>
  </si>
  <si>
    <t>вул. Космонавтів, 144 Б</t>
  </si>
  <si>
    <t>UA-2024-08-05-006341-a ● ac83f96677f94976a37792118e26b660</t>
  </si>
  <si>
    <t>ТОВ "КЛМ Групп"</t>
  </si>
  <si>
    <t>Капітальний ремонт електричних мереж, в частині встановлення гібридної сонячної електростанції на власне споживання на даху нежитлової будівлі Комунального некомерційного підприємства Миколаївської міської ради «Міська лікарня швидкої медичної допомоги» за адресою: м. Миколаїв, вул. Корабелів, 14-В"</t>
  </si>
  <si>
    <t>вул. Корабелів, 14-В</t>
  </si>
  <si>
    <t>UA-2024-08-06-009335-a ● 4ce7bad03f4e4602871f81e867a7103d</t>
  </si>
  <si>
    <t>ТОВ "ДИДАКТИКЛАБ"</t>
  </si>
  <si>
    <t>UA-P-2024-05-20-006098-a</t>
  </si>
  <si>
    <t>12 місяців</t>
  </si>
  <si>
    <t>Придбання ноутбуків для закладів освіти</t>
  </si>
  <si>
    <t>м. Миколаїв, вул. Інженерна, 3</t>
  </si>
  <si>
    <t>Придбання ноутбуків</t>
  </si>
  <si>
    <t>02145010</t>
  </si>
  <si>
    <t>Управління освіти ММР</t>
  </si>
  <si>
    <t>ТОВ "АНТАНДАР"</t>
  </si>
  <si>
    <t>UA-2024-05-01-009965-a</t>
  </si>
  <si>
    <t>Придбання мультимедійного обладнання для закладів освіти</t>
  </si>
  <si>
    <t>Придбання комплектів мультимедійного обладнання</t>
  </si>
  <si>
    <t>Вартість тис. грн</t>
  </si>
  <si>
    <t>Адміністрація Інгульського району ММР</t>
  </si>
  <si>
    <t>05410582</t>
  </si>
  <si>
    <t>Капітального ремонту спортивного майданчику “Простір вільних” по пров.Кобера, 13-а в Інгульському районі м.Миколаєва</t>
  </si>
  <si>
    <t xml:space="preserve"> пров.Кобера, 13-а в Інгульському районі м.Миколаєва</t>
  </si>
  <si>
    <t>капітальний ремонт, технагляд,            авторський нагляд</t>
  </si>
  <si>
    <t>UA-2023-11-24-014975-a</t>
  </si>
  <si>
    <t>ФОП Нікітін Д,Ю.,      ФОП Буряченко С.В.,  ТОВ"Джей.Ей.Пі.студіо"</t>
  </si>
  <si>
    <t>3149514954,    2205801995,    42799139</t>
  </si>
  <si>
    <t>тендерна закупівля</t>
  </si>
  <si>
    <t>Капітальний ремонт зупинки громадського транспорту по вул.Вінграновського (Матеріальні ворота) по пр.Богоявленський</t>
  </si>
  <si>
    <t>вул.Вінграновського (Матеріальні ворота) по пр.Богоявленський</t>
  </si>
  <si>
    <t>капітальний ремонт, технагляд, авторський нагляд</t>
  </si>
  <si>
    <t>п.11 ПКМУ 1178</t>
  </si>
  <si>
    <t>ПП "ДОМСТРОЙ-НИК",   ФОП Стеценко О.М.,    ТОВ"Джей.Ей.Пі.студіо"</t>
  </si>
  <si>
    <t>43072754,     3035813577,    42799139</t>
  </si>
  <si>
    <t>без використання електроної системи</t>
  </si>
  <si>
    <t xml:space="preserve">Капітальний ремонт зупинки громадського транспорту по вул.Троїцька (парний бік)  між пров.Троїцьким та вул.Волонтерська </t>
  </si>
  <si>
    <t xml:space="preserve"> вул.Троїцька (парний бік)  між пров.Троїцьким та вул.Волонтерська </t>
  </si>
  <si>
    <t>UA-2023-11-21-008089-a</t>
  </si>
  <si>
    <t>ПП "МИКОЛАЇВМАГІСТРАЛЬ",   ФОП СТЕЦЕНКО О.М.,        ТОВ "Джей.Ей.Пі.студіо"</t>
  </si>
  <si>
    <t>444231181,     3035813577,    42799139</t>
  </si>
  <si>
    <t xml:space="preserve">Капітальний ремонт дорожнього покриття по вул.Баштанська у приватному секторі в Інгульському районі </t>
  </si>
  <si>
    <t xml:space="preserve">вул.Баштанська у приватному секторі в Інгульському районі </t>
  </si>
  <si>
    <t>22.11.2023      06.06.2024    22.11.2023</t>
  </si>
  <si>
    <t>гарантійний срок на виконані роботи-10 років, крім окремих конструктивних елементів: -покриття дорожнього одягу-5 років; основа дорожнього одягу-8років</t>
  </si>
  <si>
    <t>UA-2023-11-06-001006-a</t>
  </si>
  <si>
    <t>ПП "БФ"СОВАР ГРУП",     ТОВ "СИГРЕМС",             ФОП Ваховський М.О.</t>
  </si>
  <si>
    <t>45192769,        43974255,     3072218395</t>
  </si>
  <si>
    <t>Капітальний ремонт дорожнього покриття по пров. 7 Нагірний  у приватному секторі в Інгульському районі, в т.ч. ПКД та експертиза</t>
  </si>
  <si>
    <t>пров. 7 Нагірний  у приватному секторі в Інгульському районі</t>
  </si>
  <si>
    <t>виготовлення ПКД та проходждення експертизи проєктної документації</t>
  </si>
  <si>
    <t xml:space="preserve"> ПКМУ 1178</t>
  </si>
  <si>
    <t>ФОП Ваховський М.О.</t>
  </si>
  <si>
    <t>Капітальний ремонт дорожнього покриття по  вул.Кругова від вул. 5 Лінія до вул. Баштанська  у приватному секторі в Інгульському районі, в т.ч. ПКД та експертиза</t>
  </si>
  <si>
    <t xml:space="preserve"> вул.Кругова від вул. 5 Лінія до вул. Баштанська  у приватному секторі в Інгульському районі</t>
  </si>
  <si>
    <t>виготовлення ПКД та проходждення експертизи проєктної документації, капітальний ремонт, технічний нагляд, авторський нагляд</t>
  </si>
  <si>
    <t>01.07.2024                        20.09.2024    20.09.2024    20.09.2024</t>
  </si>
  <si>
    <t>гарантійний срок на виконані роботи- 10 років, крім окремих конструктивних елементів: -покриття дорожнього одягу-5 років; -основа дорожнього одягу - 8років, дорожні знаки - 7 років</t>
  </si>
  <si>
    <t>UA-2024-09-05-010874-a</t>
  </si>
  <si>
    <t>ФОП Ваховський М.О.    ПП"БФ"СОВА ГРУП"     ТОВ "СИГРЕМС"           ФОП Ваховський М.О.</t>
  </si>
  <si>
    <t>3072218395   45192769    43974255   3072218395</t>
  </si>
  <si>
    <t>Капітальний ремонт дорожнього покриття по  пров. 7 Круговий  у приватному секторі в Інгульському районі, в т.ч. ПКД та експертиза</t>
  </si>
  <si>
    <t xml:space="preserve"> пров. 7 Круговий  у приватному секторі в Інгульському районі</t>
  </si>
  <si>
    <t>14.06.2024  20.09.2024   20.09.2024    20.09.2024</t>
  </si>
  <si>
    <t>гарантійний срок на виконані роботи- 10 років, крім окремих конструктивних елементів: -покриття дорожнього одягу-5 років; основа дорожнього одягу - 8років, дорожні знаки - 7 років</t>
  </si>
  <si>
    <t>UA-2024-09-05-007721-a</t>
  </si>
  <si>
    <t>Капітальний ремонт дорожнього покриття дороги по  пров. 6 Круговий  у приватному секторі в Інгульському районі, в т.ч. ПКД та експертиза</t>
  </si>
  <si>
    <t xml:space="preserve">  пров. 6 Круговий  у приватному секторі в Інгульському район</t>
  </si>
  <si>
    <t>ПКМУ 1178</t>
  </si>
  <si>
    <t xml:space="preserve">Управління капітального будівництва Миколаївської міської ради </t>
  </si>
  <si>
    <t xml:space="preserve">Реконструкція частини підвалу корпусу №2 Миколаївського ліцею №38 імені Володимира Дмитровича Чайки Миколаївської міської ради Миколаївської області для розміщення захисної споруди цивільного захисту </t>
  </si>
  <si>
    <t xml:space="preserve"> м. Миколаів, вул. Потьомкінська, 147А </t>
  </si>
  <si>
    <t>виготовлення ПКД</t>
  </si>
  <si>
    <t>UA-2023-11-20-008108-a ● 11e0c97fdf6143a694f1e05af490b41a</t>
  </si>
  <si>
    <t>ТОВ Ласкардо</t>
  </si>
  <si>
    <t xml:space="preserve"> Нове будівництво Миколаївського ліцею №51 Миколаївської міської ради Миколаївської області </t>
  </si>
  <si>
    <t xml:space="preserve"> м.Миколаїв, пров. Парусний, 3-а </t>
  </si>
  <si>
    <t xml:space="preserve">проектно, вишукувальні роботи та експертна оцінка кошторису </t>
  </si>
  <si>
    <t>UA-2023-10-24-014043-a ● 7349e7343482433799e415952fc1ae2d</t>
  </si>
  <si>
    <t>ТОВ Проектна компанія Інжгруп</t>
  </si>
  <si>
    <t>Нове будівництво захисного укриття Миколаївська гімназія №14 імені Героя Радянського Союзу Пшеніцина Г.О. Миколаївської міської ради Миколаївської області</t>
  </si>
  <si>
    <t>м.Миколаїв, вул. Свободна, 38</t>
  </si>
  <si>
    <t xml:space="preserve"> складання коштор.вартості проектної документації з отриманням експертної оцінки</t>
  </si>
  <si>
    <t>UA-2023-12-22-016270-a ● 10afe6e8c87040baa8fb94f1ac696ea2</t>
  </si>
  <si>
    <t xml:space="preserve">ТОВ Печерська архітектурна майстерня </t>
  </si>
  <si>
    <t xml:space="preserve"> Нове будівництво дитячого діагностичного центру з бомбосховищем та переходом до стаціонарного корпусу </t>
  </si>
  <si>
    <t>місто Миколаїв, вул. Рюміна, 5</t>
  </si>
  <si>
    <t xml:space="preserve">експертна оцінка кошторису </t>
  </si>
  <si>
    <t>UA-2023-10-24-013887-a ● 3eac9ce90c6a4b119150bc6084225431</t>
  </si>
  <si>
    <t>Реконструкція з прибудовою критого переходу між будівлями головного корпусу і травматологічного пункту КНП ММР «Міська лікарня швидкої медичної допомоги»</t>
  </si>
  <si>
    <t>м.Миколаїв, вул. Корабелів, 14В</t>
  </si>
  <si>
    <t xml:space="preserve">тенхічний нагляд </t>
  </si>
  <si>
    <t>UA-2023-11-08-014807-a ● a701302c2fb34e7db86d14caae0bdacf</t>
  </si>
  <si>
    <t xml:space="preserve">КП ММР Капітальне будівництво міста Миколаєва </t>
  </si>
  <si>
    <t xml:space="preserve">виконані роботи </t>
  </si>
  <si>
    <t>10р.</t>
  </si>
  <si>
    <t>UA-2023-09-28-011864-a ● 3c957636912541a68077353d1fd51e80</t>
  </si>
  <si>
    <t xml:space="preserve">ТОВ "Еталон Профстрой"        </t>
  </si>
  <si>
    <t xml:space="preserve">Реконструкція елінгу № 1 ДЮСШ № 2 з надбудовою спортивного залу </t>
  </si>
  <si>
    <t>м.Миколаїв, вул. Спортивна, 11</t>
  </si>
  <si>
    <t>коригування ПКД</t>
  </si>
  <si>
    <t>UA-2023-11-08-015215-a ● c0df0714852840b6bacacf35bab260bc</t>
  </si>
  <si>
    <t xml:space="preserve">Реконструкція місцевої автоматизованої системи централізованого оповіщення про загрозу або виникнення надзвичайних ситуацій </t>
  </si>
  <si>
    <t>м. Миколаів</t>
  </si>
  <si>
    <t>UA-2023-11-29-015892-a ● 149f1ffecaf04d718cf84cfbdd38284e</t>
  </si>
  <si>
    <t>ТОВ Фалькон-М</t>
  </si>
  <si>
    <t xml:space="preserve">Капітальний ремонт автоматичної пожежної сигналізації та оповіщення про пожежу дошкільного навчального закладу № 131 </t>
  </si>
  <si>
    <t>м. Миколаїв, вул. Зої Космодем`янської 12а</t>
  </si>
  <si>
    <t xml:space="preserve">виготовлення ПКД </t>
  </si>
  <si>
    <t>UA-2023-10-19-010032-a ● 35eccd23bdc746faab6779f852963177</t>
  </si>
  <si>
    <t xml:space="preserve">ТОВ Стройзахист </t>
  </si>
  <si>
    <t xml:space="preserve">Капітальний ремонт автоматичної пожежної сигналізації та оповіщення про пожежу дошкільного навчального закладу № 52 </t>
  </si>
  <si>
    <t>м. Миколаїв, пров. Парусний 7-Б</t>
  </si>
  <si>
    <t>UA-2024-03-12-012518-a ● 9dbd446febbf4ac19b3bc9dd3bbd3545</t>
  </si>
  <si>
    <t>ФОП Кирюшко О.В.</t>
  </si>
  <si>
    <t>Капітальний ремонт системи автоматичної пожежної сигналізації та оповіщення про пожежу дошкільного навчального закладу № 125 Миколаївської міської ради Миколаївської області</t>
  </si>
  <si>
    <t>м. Миколаїв, вул. Океанівська, 6</t>
  </si>
  <si>
    <t>UA-2024-02-21-005771-a ● 92b19caa70b0496ea4a7c6ebd35d17b3</t>
  </si>
  <si>
    <t xml:space="preserve">Капітальний ремонт системи автоматичної пожежної сигналізації та оповіщення про пожежу дошкільного навчального закладу № 82 санаторного типу для дітей з малою та затухаючою формою туберкульозу Миколаївської міської ради </t>
  </si>
  <si>
    <t>м.Миколаїв, пр-т Богоявленський 20-А</t>
  </si>
  <si>
    <t>UA-2024-02-28-008405-a ● 935910efabb24e79aa3a5d8b80e257a2</t>
  </si>
  <si>
    <t>ПОГ Цитадель</t>
  </si>
  <si>
    <t xml:space="preserve">Капітальний ремонт системи автоматичної пожежної сигналізації та оповіщення про пожежу дошкільного навчального закладу №17 </t>
  </si>
  <si>
    <t xml:space="preserve"> м.Миколаїв, вул.Космонавтів, 144-Б</t>
  </si>
  <si>
    <t>UA-2024-04-05-005034-a ● a2d17b798b11460295312930f985fff4</t>
  </si>
  <si>
    <t>Капітальний ремонт автоматичної пожежної сигналізації та оповіщення про пожежу Миколаївського ліцей № 2 Миколаївської міської ради Миколаївської області</t>
  </si>
  <si>
    <t xml:space="preserve">м.Миколаїв, вул. Адміральська, 24 </t>
  </si>
  <si>
    <t>UA-2024-03-14-007568-a ● 9426205c173a4dcc9824c3ad70ea6bac</t>
  </si>
  <si>
    <t>Капітальний ремонт автоматичної пожежної сигналізації та оповіщення про пожежу Миколаївської гімназії №16 Миколаївської міської ради Миколаївської області</t>
  </si>
  <si>
    <t>м.Миколаїв, вул. Христо Ботєва 16</t>
  </si>
  <si>
    <t>UA-2024-02-28-010125-a ● db6f5eb886594643b4cb77a4b3134d75</t>
  </si>
  <si>
    <t>Капітальний ремонт автоматичної пожежної сигналізації та оповіщення про пожежу Миколаївської гімназії №20 Миколаївської міської ради Миколаївської області</t>
  </si>
  <si>
    <t>м.Миколаїв, вул. Космонавтів, 70</t>
  </si>
  <si>
    <t>UA-2024-04-04-008788-a ● f6b38cd42dfb4f519aa6183dba4bd629</t>
  </si>
  <si>
    <t xml:space="preserve">Капітальний ремонт автоматичної пожежної сигналізації та оповіщення про пожежу Миколаївської гімназії № 25 Миколаївської міської ради Миколаївської області </t>
  </si>
  <si>
    <t xml:space="preserve"> м.Миколаїв, вул. Защука, 2-А</t>
  </si>
  <si>
    <t>UA-2024-02-21-004595-a ● e604a99749714712ad58afa7f4247252</t>
  </si>
  <si>
    <t xml:space="preserve"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«Міська лікарня № 3» </t>
  </si>
  <si>
    <t xml:space="preserve">м. Миколаїв, вул. Космонавтів,97 </t>
  </si>
  <si>
    <t>UA-2024-02-29-000630-a ● 2eaba7cc76234a8986292342cbba0828</t>
  </si>
  <si>
    <t xml:space="preserve">Капітальний ремонт діагностичного центру захворювань молочної залози при жіночій консультації №3 КНП ММР "Пологовий будинок №3"  </t>
  </si>
  <si>
    <t xml:space="preserve"> м. Миколаїв, вул.Київська,3</t>
  </si>
  <si>
    <t>розробки робочого
проекту будівництва об’єкту</t>
  </si>
  <si>
    <t>UA-2023-10-26-011126-a ● c655a39f365443d3997bd7b6f3c778a1</t>
  </si>
  <si>
    <t>ДП"НДІПРОЕКТРЕКОНСТРУКЦІЯ"</t>
  </si>
  <si>
    <t xml:space="preserve">Капітальний ремонт спорткомплексу "Зоря" </t>
  </si>
  <si>
    <t>вул. Театральна, 10 у м.Миколаєві</t>
  </si>
  <si>
    <t>авторський нагляд</t>
  </si>
  <si>
    <t>UA-2021-11-09-008818-b ● 3e667251162e44d38b5f62264ed0131a</t>
  </si>
  <si>
    <t>ТОВ Автограф - Н</t>
  </si>
  <si>
    <t xml:space="preserve">Капітальний ремонт нежитлових приміщень під розміщення центру надання адміністративних послуг  </t>
  </si>
  <si>
    <t xml:space="preserve"> пр.Богоявленський, 314 у м. Миколаєві</t>
  </si>
  <si>
    <t>технічний нагляд</t>
  </si>
  <si>
    <t>UA-2023-06-30-002485-a ● 43bd8d76c3fd4985a5f225a4eb16227e</t>
  </si>
  <si>
    <t>UA-2023-06-05-010856-a ● c8b6ddfc326f4efd8714b0962766cab2</t>
  </si>
  <si>
    <t>ТОВ"Компанія Нікон-Буд"</t>
  </si>
  <si>
    <t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"міська лікарня №3"</t>
  </si>
  <si>
    <t>м.Миколаїв, вул.Космонавтів,97</t>
  </si>
  <si>
    <t>62 300,00</t>
  </si>
  <si>
    <t>UA-2024-07-08-008506-a ● bd86b6a957ce4cb594db14e9b340a677</t>
  </si>
  <si>
    <t xml:space="preserve"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"міська лікарня №3" </t>
  </si>
  <si>
    <t>161 520,49</t>
  </si>
  <si>
    <t>UA-2024-07-08-009425-a ● a8056b48ac1442fc972e6255db0faaaa</t>
  </si>
  <si>
    <t xml:space="preserve">Капітальний ремонт автоматичної пожежної сигналізації та оповіщення про пожежу ДНЗ №131 </t>
  </si>
  <si>
    <t>м.Миколаїв, вул.Зої Космодем´янської, 12а»</t>
  </si>
  <si>
    <t>23 780,92 грн</t>
  </si>
  <si>
    <t>UA-2024-07-16-002104-a ● d7cc8fb15c0b415a8c70f794e94b403d</t>
  </si>
  <si>
    <t>Капітальний ремонт автоматичної пожежної сигналізації та оповіщення про пожежу Миколаївської гімназії №26 Миколаївської міської ради Миколаївської області</t>
  </si>
  <si>
    <t>м.Миколаїв, вул.Чайковського, 11-А</t>
  </si>
  <si>
    <t>38 219,87 грн</t>
  </si>
  <si>
    <t>UA-2024-07-16-002667-a ● 0b52338b47dd4ef2ab4706d0cb51b4ec</t>
  </si>
  <si>
    <t>нове будівництво захисної споруди цивільного захисту на території ДЮСШ №2</t>
  </si>
  <si>
    <t>м.Миколаїв, вул.Спортивна, 11</t>
  </si>
  <si>
    <t>експертиза</t>
  </si>
  <si>
    <t>21 599,80 грн</t>
  </si>
  <si>
    <t xml:space="preserve"> 16.07.2024 </t>
  </si>
  <si>
    <t>UA-2024-07-16-007784-a ● 29b117f7e256457f9fb960c99103016a</t>
  </si>
  <si>
    <t>ФІЛІЯ ДП "УКРДЕРЖБУДЕКСПЕРТИЗА " У МИКОЛАЇВСЬКІЙ ОБЛАСТІ</t>
  </si>
  <si>
    <t>Капітальний ремонт автоматичної пожежної сигналізації та оповіщення про пожежу Миколаївської гімназії №27</t>
  </si>
  <si>
    <t>м. Миколаїв, вул. О. Янати,70</t>
  </si>
  <si>
    <t>23 513,41 грн.</t>
  </si>
  <si>
    <t>UA-2024-07-16-005790-a ● 8e69c9ca907548be8f0748b6a2d85de8</t>
  </si>
  <si>
    <t xml:space="preserve"> «Капітальний ремонт автоматичної пожежної сигналізації та оповіщення про пожежу ДНЗ №131 </t>
  </si>
  <si>
    <t>м.Миколаїв, вул.Зої Космодем´янської, 12а</t>
  </si>
  <si>
    <t>3 560,00 грн.</t>
  </si>
  <si>
    <t>UA-2024-07-17-002241-a ● d7686bcb9a1f41dcbdabad5234c4beba</t>
  </si>
  <si>
    <t>UA-2024-07-17-002983-a ● 229ab7c8c7cd40e39e6c5bc5390653dd</t>
  </si>
  <si>
    <t xml:space="preserve">Капітальний ремонт автоматичної пожежної сигналізації та оповіщення про пожежу Миколаївської гімназії №26 </t>
  </si>
  <si>
    <t>UA-2024-07-17-004657-a ● cf9a9561469e4d1b86fb52a4f444bdbc</t>
  </si>
  <si>
    <t>«Реконструкція місцевої автоматизованої системи централізованого оповіщення про загрозу або виникнення надзвичайних ситуацій у м. Миколаєві. Коригування».</t>
  </si>
  <si>
    <t>1 466 579,76 грн</t>
  </si>
  <si>
    <t>UA-2024-07-22-005633-a ● 385a9751d631497ab2d5a57423aeaa56</t>
  </si>
  <si>
    <t xml:space="preserve">ТОВ "ФАЛЬКОН-М"
</t>
  </si>
  <si>
    <t>Реконструкція місцевої автоматизованої системи централізованого оповіщення про загрозу або виникнення надзвичайних ситуацій у м. Миколаєві. Коригування».</t>
  </si>
  <si>
    <t>19 224,00 грн</t>
  </si>
  <si>
    <t>UA-2024-07-22-006225-a ● 85efac8a6abf40bcb61b215def6692da</t>
  </si>
  <si>
    <t xml:space="preserve">Нове будівництво захисної споруди цивільного захисту на території ДЮСШ №2 </t>
  </si>
  <si>
    <t>Експертна оцінка проектної документації</t>
  </si>
  <si>
    <t>8 767,22 грн</t>
  </si>
  <si>
    <t>UA-2024-07-22-008150-a ● 09fbd50d5c654b50bf468415344fc048</t>
  </si>
  <si>
    <t>Реконструкція місцевої автоматизованої системи централізованого оповіщення про загрозу або виникнення надзвичайних ситуацій у м. Миколаєві. Коригування</t>
  </si>
  <si>
    <t>21 497,90 грн.</t>
  </si>
  <si>
    <t>UA-2024-07-23-009272-a ● 30ca06dca9d04de0af58d866d633ac66</t>
  </si>
  <si>
    <t>Нове будівництво меморіального комплексу на території Центрального міського кладовища по херсонському шосе в Інгульському районі м.Миколаєва, присвяченого воїнам - захисникам України. що загинули під час збройної агресії Російської Федерації</t>
  </si>
  <si>
    <t>8 767,22 грн.</t>
  </si>
  <si>
    <t>UA-2024-07-25-000819-a ● e88f03fe87ed43b4b4faa579ca67a659</t>
  </si>
  <si>
    <t xml:space="preserve">Капітальний ремонт нежитлових приміщень під розміщення центру надання адміністративних послуг </t>
  </si>
  <si>
    <t>пр. Богоявленський, 314 у м. Миколаєві</t>
  </si>
  <si>
    <t>115 160,81 грн.</t>
  </si>
  <si>
    <t>UA-2024-07-25-010075-a ● c8781cc7dfa14080a7fd7d69fd868de0</t>
  </si>
  <si>
    <t xml:space="preserve">«Капітальний ремонт захисної споруди цивільного захисту (протирадіаційного укриття) обліковий№52291 
</t>
  </si>
  <si>
    <t>м. Миколаїв вул. Космонавтів, 97 У</t>
  </si>
  <si>
    <t>інженерне проектування</t>
  </si>
  <si>
    <t>631 980,00 грн.</t>
  </si>
  <si>
    <t>UA-2024-07-30-002002-a ● 523f17598c934319b931eab67c8c4441</t>
  </si>
  <si>
    <t>ТОВ "ПРИВАТНА НАУКОВО-ПРОЕКТНА ФІРМА "ХЕРСОНПРОЕКТ"</t>
  </si>
  <si>
    <t>просп. Центральний, 11/5 у м. Миколаєві.</t>
  </si>
  <si>
    <t>21 360,00 грн.</t>
  </si>
  <si>
    <t xml:space="preserve"> 01.08.2024 </t>
  </si>
  <si>
    <t>UA-2024-08-01-008339-a ● f69c3de40d5a457c8d0a9624479344c2</t>
  </si>
  <si>
    <t>ТОВ"ПРОЕКТНА КОМПАНІЯ "ІНЖГРУП"</t>
  </si>
  <si>
    <t>Капітальний ремонт нежитлових приміщень під розміщення центру надання адміністративних послуг</t>
  </si>
  <si>
    <t>просп. Центральний, 11/5 у м. Миколаєві</t>
  </si>
  <si>
    <t>136 394,24 грн.</t>
  </si>
  <si>
    <t>UA-2024-08-01-006092-a ● a224096f096041af9f4c86712e89d6ec</t>
  </si>
  <si>
    <t>Капітальний ремонт покрівлі будівлі КУ ММР "Миколаївського міського центру підтримки ветеранів війни</t>
  </si>
  <si>
    <t>пров.Кобера. 13А/8 у м.Миколаєві</t>
  </si>
  <si>
    <t>1 239 246,00 грн.</t>
  </si>
  <si>
    <t>UA-2024-08-02-007256-a ● 621c6d68dbfc4a50a6fb9a1cc51a5cd6</t>
  </si>
  <si>
    <t>ТОВ "БУДІВЕЛЬНА КОМПАНІЯ "БАЗІС"</t>
  </si>
  <si>
    <t xml:space="preserve">Капітальний ремонт захисної споруди цивільного захисту (сховища) обліковий№52075
</t>
  </si>
  <si>
    <t xml:space="preserve"> м. Миколаїв вул. Корабелів, 14У</t>
  </si>
  <si>
    <t>710 092,80 грн.</t>
  </si>
  <si>
    <t>UA-2024-08-05-001847-a ● a06ca6f272304ddc923ed9cddbe73ad9</t>
  </si>
  <si>
    <t xml:space="preserve">Капітальний ремонт автоматичної пожежної сигналізації та оповіщення про пожежу дошкільного навчального закладу №17 </t>
  </si>
  <si>
    <t>м. Миколаїв, вул.Космонавтів 144-Б</t>
  </si>
  <si>
    <t>UA-2024-08-07-001618-a ● bbf9c71dde804af1be0540c62131fa93</t>
  </si>
  <si>
    <t>26 727,37 грн.</t>
  </si>
  <si>
    <t>UA-2024-08-07-005384-a ● 1f5298fa326e4187941e6dbcfe9c93dc</t>
  </si>
  <si>
    <t xml:space="preserve">Капітальний ремонт автоматичної пожежної сигналізації та оповіщення про пожежу дошкільного навчального закладу №125 Миколаївської міської ради Миколаївської області </t>
  </si>
  <si>
    <t xml:space="preserve">м.Миколаїв, вул.Океанівська,6 </t>
  </si>
  <si>
    <t>22 601,86 грн.</t>
  </si>
  <si>
    <t>UA-2024-08-07-007240-a ● c0df06c319ed40eabcb75530342ebcf3</t>
  </si>
  <si>
    <t>UA-2024-08-07-008336-a ● 7d2d16505f57462a8d53c355ce5d917b</t>
  </si>
  <si>
    <t>«Капітальний ремонт автоматичної пожежної сигналізації та оповіщення про пожежу Миколаївської гімназії №14 імені героя Радянського Союзу Пшеніцина Г.О.</t>
  </si>
  <si>
    <t>м. Миколаїв, вул. Свободна, 38</t>
  </si>
  <si>
    <t>39 580,28 грн.</t>
  </si>
  <si>
    <t>UA-2024-08-07-011373-a ● 41ead49869bf44bfa2fc42d78ef80f09</t>
  </si>
  <si>
    <t>UA-2024-08-07-011435-a ● 3f33fb2c31554693a5b7e175edb994bc</t>
  </si>
  <si>
    <t xml:space="preserve">Капітальний ремонт покрівлі будівлі КУ ММР "Миколаївського міського центру підтримки ветеранів війни" </t>
  </si>
  <si>
    <t>пров.Кобера, 13А/8 у м.Миколаєві</t>
  </si>
  <si>
    <t>UA-2024-08-08-009933-a ● 0f65e13d07d2479c9609d14808c46182</t>
  </si>
  <si>
    <t>ГРИГОРЕНКО ДАР'Я СЕРГІЇВНА</t>
  </si>
  <si>
    <t>17 895,60 грн.</t>
  </si>
  <si>
    <t>UA-2024-08-08-010601-a ● d54f6489290a431c837b5f3bee47ab63</t>
  </si>
  <si>
    <t>Нове будівництво захисного укриття дошкільного навчального закладу №75 за адресою</t>
  </si>
  <si>
    <t>Миколаїв, вул.3 Лінія, 17А</t>
  </si>
  <si>
    <t>982 719, 60 грн.</t>
  </si>
  <si>
    <t xml:space="preserve"> 08.08.2024 </t>
  </si>
  <si>
    <t>UA-2024-08-09-007512-a ● a69ce56fe5b64a9e9fc7b0ccaea5ac96</t>
  </si>
  <si>
    <t>КОЛЕКТИВНЕ ПІДПРИЄМСТВО "БУДОВА"</t>
  </si>
  <si>
    <t>Нове будівництво захисного укриття Миколаївської гімназії №18 Миколаївської міської ради Миколаївської області</t>
  </si>
  <si>
    <t>м. Миколаїв, вул. Дачна,2</t>
  </si>
  <si>
    <t>1 096 952,40 грн.</t>
  </si>
  <si>
    <t>UA-2024-08-09-008089-a ● c461bd4e21e04623b6831cd431c84a76</t>
  </si>
  <si>
    <t xml:space="preserve">Нове будівництво захисного укриття Миколаївського ліцею «Академія дитячої творчості» Миколаївської міської ради Миколаївської області </t>
  </si>
  <si>
    <t>м.Миколаїв, вул.Паркова,36</t>
  </si>
  <si>
    <t>1 372 963,20 грн.</t>
  </si>
  <si>
    <t>UA-2024-08-09-008687-a ● 2e442b9cc207437ba14b7bb7f8b37114</t>
  </si>
  <si>
    <t>Нове будівництво захисного укриття Миколаївської гімназії №10 Миколаївської міської ради Миколаївської області</t>
  </si>
  <si>
    <t>м. Миколаїв, проспект Богоявленський, 20б</t>
  </si>
  <si>
    <t>1 372 963, 20 грн.</t>
  </si>
  <si>
    <t>UA-2024-08-09-010664-a ● 21d9188d458a423384206c12f7c11bdf</t>
  </si>
  <si>
    <t xml:space="preserve">Капітальний ремонт автоматичної пожежної сигналізації та оповіщення про пожежу Миколаївського ліцею №2 Миколаївської міської ради Миколаївської області </t>
  </si>
  <si>
    <t>за адресою: м.Миколаїв, вул.Адміральська,24</t>
  </si>
  <si>
    <t>25 023,60 грн.</t>
  </si>
  <si>
    <t>UA-2024-08-09-002645-a ● 884b2d183d7d48dab671bfd1e33bccb0</t>
  </si>
  <si>
    <t>«Капітальний ремонт автоматичної пожежної сигналізації та оповіщення про пожежу Миколаївського ліцею №2 Миколаївської міської ради Миколаївської області</t>
  </si>
  <si>
    <t>за адресою: м.Миколаїв, вул.Адміральська,25</t>
  </si>
  <si>
    <t>5 340,00 грн.</t>
  </si>
  <si>
    <t>UA-2024-08-09-003293-a ● 2494736ce97f4f8baa60010aaaa553d6</t>
  </si>
  <si>
    <t>КИРЮШКО ОЛЕКСАНДР ВІКТОРОВИЧ</t>
  </si>
  <si>
    <t xml:space="preserve">Капітальний ремонт автоматичної пожежної сигналізації та оповіщення про пожежу Миколаївської гімназії №20 Миколаївської міської ради Миколаївської області </t>
  </si>
  <si>
    <r>
      <t>UA-2024-08-09-005388-a </t>
    </r>
    <r>
      <rPr>
        <sz val="11"/>
        <color rgb="FF599A4F"/>
        <rFont val="Arial"/>
        <family val="2"/>
        <charset val="204"/>
      </rPr>
      <t>●</t>
    </r>
    <r>
      <rPr>
        <sz val="11"/>
        <color rgb="FF454545"/>
        <rFont val="Arial"/>
        <family val="2"/>
        <charset val="204"/>
      </rPr>
      <t> 0958f20b76264db7bdb551b39367d0ef</t>
    </r>
  </si>
  <si>
    <t>24 755,68 грн.</t>
  </si>
  <si>
    <t>UA-2024-08-09-005247-a ● 7853857dcbba4f7a82a01b2c7da0e208</t>
  </si>
  <si>
    <t xml:space="preserve">«Нове будівництво захисного укриття Миколаївського ліцею №8 Миколаївської міської ради Миколаївської області </t>
  </si>
  <si>
    <t xml:space="preserve"> м.Миколаїв, проспект Миру, 23-Г</t>
  </si>
  <si>
    <t>906 880, 80 грн.</t>
  </si>
  <si>
    <t>UA-2024-08-09-010715-a ● 86cf352254c743508de9f6e2b4335e7b</t>
  </si>
  <si>
    <t xml:space="preserve">Нове будівництво Миколаївського ліцею №51 Миколаївської міської ради Миколаївської області </t>
  </si>
  <si>
    <t>м.Миколаїв.,пров. Парусний, 3-а у м.Миколаєві"</t>
  </si>
  <si>
    <t>технічні умови</t>
  </si>
  <si>
    <t>2 069.50 грн.</t>
  </si>
  <si>
    <t>UA-2024-08-12-006139-a ● 78b49227df5e49efb9ac50b367daacc3</t>
  </si>
  <si>
    <t>МІСЬКЕ КОМУНАЛЬНЕ ПІДПРИЄМСТВО "МИКОЛАЇВВОДОКАНАЛ"</t>
  </si>
  <si>
    <t xml:space="preserve">Нове будівництво колумбарію з влаштуванням сектору для похованняна території Центрального міського кладовища (цвинтар в Інгульському районі) </t>
  </si>
  <si>
    <t>Миколаївська область, м. Миколаїв, вул. Автомобільна, №1-К</t>
  </si>
  <si>
    <t>7 120,00 грн.</t>
  </si>
  <si>
    <t>UA-2024-08-23-008188-a ● 886a0c3d1e534864929067ab63a12db3</t>
  </si>
  <si>
    <t>26 168,54 грн.</t>
  </si>
  <si>
    <t>UA-2024-08-27-010549-a ● 2c67ba174e9f472b8246364d3ab116fe</t>
  </si>
  <si>
    <t xml:space="preserve"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"Пологовий будинок №3" </t>
  </si>
  <si>
    <t>м. Миколаїв, вул. Київська, 3</t>
  </si>
  <si>
    <t>12 460,00 грн.</t>
  </si>
  <si>
    <t xml:space="preserve"> 28.08.2024 </t>
  </si>
  <si>
    <t>UA-2024-08-28-007631-a ● fd778cb67304465488dd1fd2dd9b966b</t>
  </si>
  <si>
    <t>ТОВ "СТРОЙЗАХИСТ"</t>
  </si>
  <si>
    <t xml:space="preserve"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"Пологовий будинок №3 </t>
  </si>
  <si>
    <t>м. Миколаїв, вул. Київська, 4</t>
  </si>
  <si>
    <t>89 827,75 грн.</t>
  </si>
  <si>
    <t>UA-2024-08-28-008717-a ● f29b97967f4741c28770b7b8551baacf</t>
  </si>
  <si>
    <t xml:space="preserve">КУ Миколаївський зоопарк. Нове будівництво літніх вольєрів "Острів звірів" </t>
  </si>
  <si>
    <t>пл. М.Леонтовича, 1 у м. Миколаєві</t>
  </si>
  <si>
    <t>проведення будівельно-технічної експертизи</t>
  </si>
  <si>
    <t>24 000,00 грн.</t>
  </si>
  <si>
    <t>UA-2024-09-09-012747-a ● c8982e7dc15d4ffb855148bf949f11fe</t>
  </si>
  <si>
    <t>РЕГІОНАЛЬНА ТОРГОВО-ПРОМИСЛОВА ПАЛАТА МИКОЛАЇВСЬКОЇ ОБЛАСТІ</t>
  </si>
  <si>
    <t>Реконструкція палацу творчості учнів</t>
  </si>
  <si>
    <t>по вулиці Адміральська, 31 в м. Миколаєві»</t>
  </si>
  <si>
    <t>630 763,20 грн.</t>
  </si>
  <si>
    <t xml:space="preserve"> 01.10.2024 </t>
  </si>
  <si>
    <r>
      <t>UA-2024-10-02-008027-a </t>
    </r>
    <r>
      <rPr>
        <sz val="11"/>
        <color rgb="FF599A4F"/>
        <rFont val="Arial"/>
        <family val="2"/>
        <charset val="204"/>
      </rPr>
      <t>●</t>
    </r>
    <r>
      <rPr>
        <sz val="11"/>
        <color rgb="FF454545"/>
        <rFont val="Arial"/>
        <family val="2"/>
        <charset val="204"/>
      </rPr>
      <t> 409e49bbb90c499cb0e510606b24feb0</t>
    </r>
  </si>
  <si>
    <t>ТОВ"ПРИВАТНА НАУКОВО-ПРОЕКТНА ФІРМА "ХЕРСОНПРОЕКТ"</t>
  </si>
  <si>
    <t>10.12.2024 р.</t>
  </si>
  <si>
    <t>UA-2024-07-02-009565-a ● 20f731dbbc884c688152177226801e2a</t>
  </si>
  <si>
    <t>ТОВ "РАДАР-ПІВДЕНЬ</t>
  </si>
  <si>
    <t xml:space="preserve"> м.Миколаїв, вул.Океанівська,6 </t>
  </si>
  <si>
    <t>06.08.20224</t>
  </si>
  <si>
    <t xml:space="preserve">«Капітальний ремонт автоматичної пожежної сигналізації та оповіщення про пожежу Миколаївської гімназії №14 імені героя Радянського Союзу Пшеніцина Г.О. Миколаївської міської ради миколаївської області </t>
  </si>
  <si>
    <t>UA-2024-07-04-007452-a ● 85b2e683c2e64ae9aa3ddddd523711a9</t>
  </si>
  <si>
    <t>Капітальний ремонт автоматичної пожежної сигналізації та оповіщення про пожежу Миколаївського ліцею №2 Миколаївської міської ради Миколаївської області</t>
  </si>
  <si>
    <t>м.Миколаїв, вул.Адміральська,24</t>
  </si>
  <si>
    <t>UA-2024-07-03-003867-a ● 7bd7a7b470e7443093c43d383eda46e0</t>
  </si>
  <si>
    <t>UA-2024-07-03-008144-a ● 17fa1d606df34e859d816f3617319c71</t>
  </si>
  <si>
    <t xml:space="preserve">Нове будівництво дитячого діагностичного центру з бомбосховищем та переходом до стаціонарного корпусу </t>
  </si>
  <si>
    <t>15.12.2024 р.</t>
  </si>
  <si>
    <t>UA-2024-07-19-004514-a ● 035e7a9f0cc4424984051b61ff0b290b</t>
  </si>
  <si>
    <t>ТОВ "ПРОЕКТНА КОМПАНІЯ "ІНЖГРУП"</t>
  </si>
  <si>
    <t xml:space="preserve">Нове будівництво колумбарію з влаштуванням сектору для поховання на території Центрального міського кладовища (цвинтар в Інгульському районі) </t>
  </si>
  <si>
    <t xml:space="preserve"> Миколаївська область, м.Миколаїв, вул. Автомобільна, №1-К</t>
  </si>
  <si>
    <t>UA-2024-07-23-008312-a ● 8012986c81f14734826da9013e3d44d8</t>
  </si>
  <si>
    <t>ТОВ ФІРМА «РЕКОНСТРУКЦІЯ ТА БУДІВНИЦТВО»</t>
  </si>
  <si>
    <t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«Пологовий будинок №3</t>
  </si>
  <si>
    <t>м. Миколаїв, вул. Київська,3</t>
  </si>
  <si>
    <t>UA-2024-07-24-006909-a ● a0ca64c7f4564d319f5d5e94c845197b</t>
  </si>
  <si>
    <t>ТОВ "РАДАР-ПІВДЕНЬ"</t>
  </si>
  <si>
    <t>Адміністрація Заводського району Миколаївської міської ради</t>
  </si>
  <si>
    <t>05410599</t>
  </si>
  <si>
    <t>Придбання персонального комп’ютера (моноблок ARTLINE Business M663v03Win)</t>
  </si>
  <si>
    <t>м.Миколаїв, вул.Погранична, 9</t>
  </si>
  <si>
    <t>Придбання офісної техніки</t>
  </si>
  <si>
    <t>UA-2024-04-03-010811-a</t>
  </si>
  <si>
    <t>ПП ВКФ "В-Майстер"</t>
  </si>
  <si>
    <t>Дотендерна закупівля</t>
  </si>
  <si>
    <t>Капітальний ремонт дорожнього покриття внутрішньоквартальних проїздів вздовж будинків №19-Б, 19-В по вул.Крилова у приватному секторі Заводського району м.Миколаєва</t>
  </si>
  <si>
    <t>м.Миколаїв, вул.Крилова, вздовж будинків №19-Б, 19-В</t>
  </si>
  <si>
    <t>Капітальний ремонт дорожнього покриття внутрішньоквартальних проїздів</t>
  </si>
  <si>
    <t>UA-2023-12-13-015343-a</t>
  </si>
  <si>
    <t>ТОВ "НОВОТОР"</t>
  </si>
  <si>
    <t>Закупівля без використання електронної системи відповідно до пп.6 п.13 Особливостей</t>
  </si>
  <si>
    <t>Капітальний ремонт дорожнього покриття внутрішньоквартального проїзду (дороги) вздовж будинків №32,34 по вул.Дачній у  Заводському районі м.Миколаєва</t>
  </si>
  <si>
    <t>м.Миколаїв, вул.Дачна, вздовж будинків №32,34</t>
  </si>
  <si>
    <t>UA-2024-08-19-010112-a</t>
  </si>
  <si>
    <t>ТОВ "СКАЙ-ТАУН"</t>
  </si>
  <si>
    <t>Відкриті торги з Особливостями</t>
  </si>
  <si>
    <t>Дата початку ремонту (придбання КЕКВ 3110)</t>
  </si>
  <si>
    <t>Дата закінчення ремонту (придбання КЕКВ 3110)</t>
  </si>
  <si>
    <t>Управління з питань культури та охорони культурної спадщини Миколаївської міської ради</t>
  </si>
  <si>
    <t>34566241</t>
  </si>
  <si>
    <t>Витвір мистецтва</t>
  </si>
  <si>
    <t xml:space="preserve"> м. Миколаїв, вул. Адміральська, 20
</t>
  </si>
  <si>
    <t>Виготовлення витвору мистецтва—оригінальної художньої меморіальної дошки зі скульптурним зображенням поета, журналіста, громадського діяча, Почесного громадянина м. Миколаєва Январьова Є.І. (матеріал – поліефірна смола, автор — скульптор Булавицький І.Я.)</t>
  </si>
  <si>
    <t>необмежений</t>
  </si>
  <si>
    <t>UA-2024-08-09-009449-a</t>
  </si>
  <si>
    <t>ФОП Іваницький Андрій В'ячеславович</t>
  </si>
  <si>
    <t>Виготовлення витвору мистецтва—оригінальної художньої меморіальної дошки зі скульптурним зображенням поета, публіциста, перекладача, краєзнавця громадського діяча, засновника обласного товариства «Просвіта» Бойченко В.П. (матеріал – поліефірна смола, автор — скульптор Булавицький І.Я.)</t>
  </si>
  <si>
    <t>UA-2024-08-09-009069-a</t>
  </si>
  <si>
    <t>Книги</t>
  </si>
  <si>
    <t>м. Миколаїв, вул. Потьомкінська 143-а</t>
  </si>
  <si>
    <t>Придбання книжкової продукції</t>
  </si>
  <si>
    <t>Ліміти у розмірі 200 000,00 грн. передбачено на листопад 2024р.</t>
  </si>
  <si>
    <t>м. Миколаїв, пр. Центральний, 173/4</t>
  </si>
  <si>
    <t>Придбання книг для поповнення бібліотечного фонду</t>
  </si>
  <si>
    <t>Управління державного архітектурно-будівельного контролю Миколаївської міської ради</t>
  </si>
  <si>
    <t>41256954</t>
  </si>
  <si>
    <t>зарядна станція Bluetti AC200P 2000Wh 2000W LiFePO4</t>
  </si>
  <si>
    <t>м.Миколаїв,                      вул. Адміральська, 20</t>
  </si>
  <si>
    <t>придбання джерела резервного живлення</t>
  </si>
  <si>
    <t xml:space="preserve">	UA-2024-09-17-011774-a            	183878330ac24de28b8d1c4667e05627</t>
  </si>
  <si>
    <t xml:space="preserve">ТОВ "Епіцентр К" </t>
  </si>
  <si>
    <t>Закупівля без використання електронної системи із укладанням прямого договору</t>
  </si>
  <si>
    <t>Департамент з надання адміністративних послуг Миколаївської міської ради</t>
  </si>
  <si>
    <t>41210422</t>
  </si>
  <si>
    <t>Джерело безперебійного живлення svc rt-2ksb on-line, rm 2000ва/2000вт</t>
  </si>
  <si>
    <t>місто Миколаїв, вул. Адміральська, б. 20</t>
  </si>
  <si>
    <t>Придбання ДБЖ</t>
  </si>
  <si>
    <t>15 місяців</t>
  </si>
  <si>
    <t>ФОП Скориков Є.В.</t>
  </si>
  <si>
    <t>UA-2024-07-19-008803-a • c0697c983a4c4baa8e258ec6ab85952d</t>
  </si>
  <si>
    <t>Управління охорони здоров'я Миколаївської міської ради</t>
  </si>
  <si>
    <t>02012415</t>
  </si>
  <si>
    <t xml:space="preserve">КНП ММР " Міська лікарня № 1" </t>
  </si>
  <si>
    <t>Миколаїв, вул. 2 Екіпажна, 4</t>
  </si>
  <si>
    <t>Рентгенівська трубка ( еквівалент до ангіографічної системи типу Alphenix Core+ INFX-8000V)</t>
  </si>
  <si>
    <t>UA-2024-02-15-013070-a 88014b1536d0435fbdcb1551bd9ca437</t>
  </si>
  <si>
    <t>ТОВ "Астріум"</t>
  </si>
  <si>
    <t xml:space="preserve">Відкриті торги з особливостями </t>
  </si>
  <si>
    <t>КНП ММР "Міська дитяча лікарня № 2"</t>
  </si>
  <si>
    <t xml:space="preserve">Миколаїв, вул. Рюміна, 5 </t>
  </si>
  <si>
    <t xml:space="preserve">Відеоендоскопічна система (устаткування для операційних блоків) </t>
  </si>
  <si>
    <t>UA-2024-02-02-006626-а 99436be4828b4e9f8565f453bb074b54</t>
  </si>
  <si>
    <t>ТОВ "СОНЕМЕД"</t>
  </si>
  <si>
    <t>КНП ММР "Міська лікарня № 3"</t>
  </si>
  <si>
    <t xml:space="preserve">Миколаїв, вул. Космонавтів, 97  </t>
  </si>
  <si>
    <t>Медичне обладнання для проктологічного відділення</t>
  </si>
  <si>
    <t>UA-2024-03-27-004557-a6a516d7ddca94c9da2dd921acb0377c8  UA-2024-04-15-009266-a  fe54b21ac1f84815b58ab9beb47ad2f4                               UA-2024-04-15-006902-a 95881b1a16bd474baff5a1d7ca7dd1c4</t>
  </si>
  <si>
    <t>ТОВ "ХЛР"</t>
  </si>
  <si>
    <t>КНП ММР "Міська лікарня № 5"</t>
  </si>
  <si>
    <t>Миколаїв, пр. Богоявленський, 336</t>
  </si>
  <si>
    <t>Система мамографічна рентгенівська стаціонарна цифрова</t>
  </si>
  <si>
    <t>UA-2024-02-14-007783-а 02b8c2fcab0e461dbe423e1ea8b4acc0</t>
  </si>
  <si>
    <t>ТОВ "ЦИММЕР МЕДІЗИН СИСТЕМ УКРАЇНА"</t>
  </si>
  <si>
    <t>КНП ММР "Пологовий будинок № 3"</t>
  </si>
  <si>
    <t>Миколаїв, вул. Київська, 3</t>
  </si>
  <si>
    <t>Система гіпо/гіпертермії (охолодження та обігрів пацієнта) HICO-VARIOTHERM 555</t>
  </si>
  <si>
    <t>UA-2023-11-07-016090-a c7b2765745784ece8ec64d5d9e1f15b4</t>
  </si>
  <si>
    <t>ТОВ "ОНКОМЕДІКА"</t>
  </si>
  <si>
    <t>КНП ММР "Міська лікарня швидкої медичної допомоги"</t>
  </si>
  <si>
    <t>Миколаїв, вул. Корабелів, 14В</t>
  </si>
  <si>
    <t>Завершення робіт з капітального ремонту мережі розподілу централізованого киснепостачання з підключенням кисневої  генераторної  станції до центральної системи киснепостачання.</t>
  </si>
  <si>
    <t>UA-2023-08-03-013066-a ee66dd478e1647d9a3a00f1693290bd7</t>
  </si>
  <si>
    <t>ТОВ "ОДЕСМІСЬКБУД"</t>
  </si>
  <si>
    <t>Набір для проведення хірургічної артроскопії багаторазового використання</t>
  </si>
  <si>
    <t>UA-2024-05-23-000576-a  29185f40414c4c479dbf80259bd6d087</t>
  </si>
  <si>
    <t>ТОВ "МЕДЕКВІПТРЕЙД"</t>
  </si>
  <si>
    <t xml:space="preserve">Операційний стіл </t>
  </si>
  <si>
    <t>UA-2024-07-05-002968-a b6b94e1aa40b4534b7c4e0c31c825737</t>
  </si>
  <si>
    <t>ТОВ "МТ-МЕД"</t>
  </si>
  <si>
    <t>Адміністрація Корабельного району Миколаївської міської ради</t>
  </si>
  <si>
    <t>05410607</t>
  </si>
  <si>
    <t>Капітальний ремонт дорожнього покриття по вулиці Калиниченка від вулиці Сімферопольської до вулиці Рибної у Корабельному районі 
міста Миколаєва</t>
  </si>
  <si>
    <t>вул. Калиниченка від 
вул. Сімферопольської до вул. Рибної</t>
  </si>
  <si>
    <t xml:space="preserve">Капітальний ремонт дорожнього покриття </t>
  </si>
  <si>
    <t>UA-2024-04-10-010758-a ● 68d4ddd98a2b4e16bedba1022603abac</t>
  </si>
  <si>
    <t>ФОП Басистий Дмитро Олександрович</t>
  </si>
  <si>
    <t>Капітальний ремонт дорожнього покриття по вулиці Родинній від вулиці Сімферопольської до вулиці Рибної у Корабельному районі міста Миколаєва</t>
  </si>
  <si>
    <t>вул. Родинна від 
вул. Сімферопольської до вул. Рибної</t>
  </si>
  <si>
    <t>UA-2024-04-11-006599-a ● c5d90673478749cb88010902ea6b4ec4</t>
  </si>
  <si>
    <t>ТОВ "КАЙСЕР"</t>
  </si>
</sst>
</file>

<file path=xl/styles.xml><?xml version="1.0" encoding="utf-8"?>
<styleSheet xmlns="http://schemas.openxmlformats.org/spreadsheetml/2006/main">
  <numFmts count="9">
    <numFmt numFmtId="164" formatCode="#,##0.000"/>
    <numFmt numFmtId="165" formatCode="dd\.mm\.yyyy"/>
    <numFmt numFmtId="166" formatCode="#\ ##0.00\ _₴"/>
    <numFmt numFmtId="167" formatCode="#\ ##0.00"/>
    <numFmt numFmtId="168" formatCode="_-* #,##0.00\ _₽_-;\-* #,##0.00\ _₽_-;_-* &quot;-&quot;??\ _₽_-;_-@_-"/>
    <numFmt numFmtId="169" formatCode="0.000"/>
    <numFmt numFmtId="170" formatCode="###\ ##0.00"/>
    <numFmt numFmtId="171" formatCode="#,##0.00000"/>
    <numFmt numFmtId="172" formatCode="0.00000"/>
  </numFmts>
  <fonts count="29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454545"/>
      <name val="Times New Roman"/>
      <family val="1"/>
      <charset val="204"/>
    </font>
    <font>
      <sz val="12"/>
      <color rgb="FF599A4F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454545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54545"/>
      <name val="Arial"/>
      <family val="2"/>
      <charset val="204"/>
    </font>
    <font>
      <sz val="11"/>
      <color rgb="FF599A4F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8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center" vertical="center" wrapText="1"/>
    </xf>
    <xf numFmtId="166" fontId="7" fillId="0" borderId="1" xfId="3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7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66" fontId="7" fillId="0" borderId="1" xfId="4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167" fontId="7" fillId="0" borderId="1" xfId="2" applyNumberFormat="1" applyFont="1" applyFill="1" applyBorder="1" applyAlignment="1">
      <alignment horizontal="center" vertical="center" wrapText="1"/>
    </xf>
    <xf numFmtId="169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70" fontId="7" fillId="0" borderId="1" xfId="2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5" fontId="7" fillId="3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7" fillId="3" borderId="1" xfId="4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4" applyNumberFormat="1" applyFont="1" applyFill="1" applyBorder="1" applyAlignment="1">
      <alignment horizontal="center" vertical="center" wrapText="1"/>
    </xf>
    <xf numFmtId="164" fontId="7" fillId="3" borderId="1" xfId="4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49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49" fontId="1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171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/>
    <xf numFmtId="0" fontId="23" fillId="0" borderId="2" xfId="3" applyFont="1" applyBorder="1" applyAlignment="1">
      <alignment horizontal="center" vertical="center"/>
    </xf>
    <xf numFmtId="0" fontId="4" fillId="0" borderId="1" xfId="0" applyFont="1" applyBorder="1"/>
    <xf numFmtId="0" fontId="13" fillId="3" borderId="2" xfId="0" applyFont="1" applyFill="1" applyBorder="1" applyAlignment="1">
      <alignment horizontal="center" vertical="center" wrapText="1"/>
    </xf>
    <xf numFmtId="2" fontId="13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1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23" fillId="0" borderId="1" xfId="3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2" fontId="1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/>
    </xf>
    <xf numFmtId="17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8" fontId="8" fillId="0" borderId="1" xfId="5" applyNumberFormat="1" applyFont="1" applyBorder="1" applyAlignment="1">
      <alignment horizontal="center" vertical="center" wrapText="1"/>
    </xf>
    <xf numFmtId="168" fontId="8" fillId="3" borderId="1" xfId="5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8" fontId="8" fillId="3" borderId="1" xfId="5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vertical="center"/>
    </xf>
    <xf numFmtId="14" fontId="8" fillId="3" borderId="1" xfId="0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19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/>
    </xf>
    <xf numFmtId="49" fontId="8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16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6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/>
    <xf numFmtId="14" fontId="0" fillId="0" borderId="0" xfId="0" applyNumberFormat="1"/>
    <xf numFmtId="0" fontId="7" fillId="0" borderId="2" xfId="0" applyFont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28" fillId="0" borderId="0" xfId="0" applyFont="1"/>
    <xf numFmtId="2" fontId="19" fillId="0" borderId="0" xfId="0" applyNumberFormat="1" applyFont="1"/>
    <xf numFmtId="0" fontId="19" fillId="0" borderId="0" xfId="0" applyFont="1" applyAlignment="1">
      <alignment horizontal="center"/>
    </xf>
  </cellXfs>
  <cellStyles count="6">
    <cellStyle name="Гиперссылка 2" xfId="3"/>
    <cellStyle name="Нейтральный 2" xfId="2"/>
    <cellStyle name="Обычный" xfId="0" builtinId="0"/>
    <cellStyle name="Финансовый 2" xfId="4"/>
    <cellStyle name="Финансовый 3" xfId="5"/>
    <cellStyle name="Хороший 2" xfId="1"/>
  </cellStyles>
  <dxfs count="2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y.zakupivli.pro/cabinet/purchases/state_plan/view/2897922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V20"/>
  <sheetViews>
    <sheetView tabSelected="1" zoomScale="80" zoomScaleNormal="80" workbookViewId="0">
      <selection activeCell="P4" sqref="P4"/>
    </sheetView>
  </sheetViews>
  <sheetFormatPr defaultRowHeight="15"/>
  <cols>
    <col min="1" max="1" width="19.140625" style="3" customWidth="1"/>
    <col min="2" max="2" width="14.28515625" style="3" customWidth="1"/>
    <col min="3" max="3" width="46.85546875" style="3" customWidth="1"/>
    <col min="4" max="4" width="22.85546875" style="3" customWidth="1"/>
    <col min="5" max="5" width="58.5703125" style="3" customWidth="1"/>
    <col min="6" max="6" width="24" style="3" customWidth="1"/>
    <col min="7" max="7" width="13.5703125" style="3" customWidth="1"/>
    <col min="8" max="8" width="13.140625" style="3" customWidth="1"/>
    <col min="9" max="9" width="11.28515625" style="3" customWidth="1"/>
    <col min="10" max="10" width="36.42578125" style="3" customWidth="1"/>
    <col min="11" max="11" width="19.140625" style="3" customWidth="1"/>
    <col min="12" max="12" width="19" style="3" customWidth="1"/>
    <col min="13" max="13" width="20.5703125" style="3" customWidth="1"/>
    <col min="14" max="16384" width="9.140625" style="3"/>
  </cols>
  <sheetData>
    <row r="1" spans="1:48" ht="53.25" customHeight="1">
      <c r="A1" s="61" t="s">
        <v>1</v>
      </c>
      <c r="B1" s="62" t="s">
        <v>2</v>
      </c>
      <c r="C1" s="62" t="s">
        <v>11</v>
      </c>
      <c r="D1" s="62" t="s">
        <v>0</v>
      </c>
      <c r="E1" s="62" t="s">
        <v>12</v>
      </c>
      <c r="F1" s="62" t="s">
        <v>3</v>
      </c>
      <c r="G1" s="62" t="s">
        <v>4</v>
      </c>
      <c r="H1" s="62" t="s">
        <v>5</v>
      </c>
      <c r="I1" s="62" t="s">
        <v>6</v>
      </c>
      <c r="J1" s="62" t="s">
        <v>10</v>
      </c>
      <c r="K1" s="62" t="s">
        <v>8</v>
      </c>
      <c r="L1" s="62" t="s">
        <v>9</v>
      </c>
      <c r="M1" s="63" t="s">
        <v>7</v>
      </c>
    </row>
    <row r="2" spans="1:48" ht="81" customHeight="1">
      <c r="A2" s="64" t="s">
        <v>16</v>
      </c>
      <c r="B2" s="65" t="s">
        <v>13</v>
      </c>
      <c r="C2" s="47" t="s">
        <v>14</v>
      </c>
      <c r="D2" s="64" t="s">
        <v>31</v>
      </c>
      <c r="E2" s="64" t="s">
        <v>15</v>
      </c>
      <c r="F2" s="66">
        <f>15999.914</f>
        <v>15999.914000000001</v>
      </c>
      <c r="G2" s="67">
        <v>2020</v>
      </c>
      <c r="H2" s="64">
        <v>2025</v>
      </c>
      <c r="I2" s="68" t="s">
        <v>32</v>
      </c>
      <c r="J2" s="69" t="s">
        <v>34</v>
      </c>
      <c r="K2" s="47" t="s">
        <v>33</v>
      </c>
      <c r="L2" s="64">
        <v>36622014</v>
      </c>
      <c r="M2" s="64" t="s">
        <v>35</v>
      </c>
    </row>
    <row r="3" spans="1:48" ht="133.5" customHeight="1">
      <c r="A3" s="64" t="s">
        <v>16</v>
      </c>
      <c r="B3" s="65" t="s">
        <v>13</v>
      </c>
      <c r="C3" s="47" t="s">
        <v>14</v>
      </c>
      <c r="D3" s="64" t="s">
        <v>31</v>
      </c>
      <c r="E3" s="64" t="s">
        <v>70</v>
      </c>
      <c r="F3" s="66">
        <v>63.19</v>
      </c>
      <c r="G3" s="67">
        <v>2020</v>
      </c>
      <c r="H3" s="64">
        <v>2025</v>
      </c>
      <c r="I3" s="68" t="s">
        <v>32</v>
      </c>
      <c r="J3" s="69" t="s">
        <v>43</v>
      </c>
      <c r="K3" s="70" t="s">
        <v>44</v>
      </c>
      <c r="L3" s="71">
        <v>3349507</v>
      </c>
      <c r="M3" s="69" t="s">
        <v>74</v>
      </c>
    </row>
    <row r="4" spans="1:48" s="72" customFormat="1" ht="139.5" customHeight="1">
      <c r="A4" s="64" t="s">
        <v>16</v>
      </c>
      <c r="B4" s="65" t="s">
        <v>13</v>
      </c>
      <c r="C4" s="47" t="s">
        <v>14</v>
      </c>
      <c r="D4" s="64" t="s">
        <v>31</v>
      </c>
      <c r="E4" s="64" t="s">
        <v>71</v>
      </c>
      <c r="F4" s="66">
        <v>0.875</v>
      </c>
      <c r="G4" s="67">
        <v>2020</v>
      </c>
      <c r="H4" s="64">
        <v>2025</v>
      </c>
      <c r="I4" s="68" t="s">
        <v>32</v>
      </c>
      <c r="J4" s="69" t="s">
        <v>65</v>
      </c>
      <c r="K4" s="70" t="s">
        <v>44</v>
      </c>
      <c r="L4" s="71">
        <v>3349508</v>
      </c>
      <c r="M4" s="69" t="s">
        <v>41</v>
      </c>
    </row>
    <row r="5" spans="1:48" s="72" customFormat="1" ht="115.5" customHeight="1">
      <c r="A5" s="64" t="s">
        <v>16</v>
      </c>
      <c r="B5" s="65" t="s">
        <v>13</v>
      </c>
      <c r="C5" s="47" t="s">
        <v>14</v>
      </c>
      <c r="D5" s="64" t="s">
        <v>31</v>
      </c>
      <c r="E5" s="64" t="s">
        <v>68</v>
      </c>
      <c r="F5" s="66">
        <v>36.055</v>
      </c>
      <c r="G5" s="67">
        <v>2020</v>
      </c>
      <c r="H5" s="64">
        <v>2025</v>
      </c>
      <c r="I5" s="68" t="s">
        <v>32</v>
      </c>
      <c r="J5" s="69" t="s">
        <v>66</v>
      </c>
      <c r="K5" s="47" t="s">
        <v>72</v>
      </c>
      <c r="L5" s="64">
        <v>2563001698</v>
      </c>
      <c r="M5" s="69" t="s">
        <v>41</v>
      </c>
    </row>
    <row r="6" spans="1:48" s="72" customFormat="1" ht="115.5" customHeight="1">
      <c r="A6" s="64" t="s">
        <v>16</v>
      </c>
      <c r="B6" s="65" t="s">
        <v>13</v>
      </c>
      <c r="C6" s="47" t="s">
        <v>14</v>
      </c>
      <c r="D6" s="64" t="s">
        <v>31</v>
      </c>
      <c r="E6" s="64" t="s">
        <v>69</v>
      </c>
      <c r="F6" s="66">
        <v>58.119</v>
      </c>
      <c r="G6" s="67">
        <v>2020</v>
      </c>
      <c r="H6" s="64">
        <v>2025</v>
      </c>
      <c r="I6" s="68" t="s">
        <v>32</v>
      </c>
      <c r="J6" s="69" t="s">
        <v>67</v>
      </c>
      <c r="K6" s="47" t="s">
        <v>73</v>
      </c>
      <c r="L6" s="64">
        <v>1763701272</v>
      </c>
      <c r="M6" s="69" t="s">
        <v>41</v>
      </c>
    </row>
    <row r="7" spans="1:48" ht="128.25" customHeight="1">
      <c r="A7" s="64" t="s">
        <v>16</v>
      </c>
      <c r="B7" s="65" t="s">
        <v>13</v>
      </c>
      <c r="C7" s="34" t="s">
        <v>21</v>
      </c>
      <c r="D7" s="34" t="s">
        <v>17</v>
      </c>
      <c r="E7" s="34" t="s">
        <v>18</v>
      </c>
      <c r="F7" s="73">
        <v>153.80000000000001</v>
      </c>
      <c r="G7" s="74" t="s">
        <v>19</v>
      </c>
      <c r="H7" s="74" t="s">
        <v>19</v>
      </c>
      <c r="I7" s="74" t="s">
        <v>19</v>
      </c>
      <c r="J7" s="34" t="s">
        <v>20</v>
      </c>
      <c r="K7" s="34" t="s">
        <v>22</v>
      </c>
      <c r="L7" s="34">
        <v>2960009437</v>
      </c>
      <c r="M7" s="34" t="s">
        <v>36</v>
      </c>
    </row>
    <row r="8" spans="1:48" ht="152.25" customHeight="1">
      <c r="A8" s="64" t="s">
        <v>16</v>
      </c>
      <c r="B8" s="65" t="s">
        <v>13</v>
      </c>
      <c r="C8" s="34" t="s">
        <v>23</v>
      </c>
      <c r="D8" s="34" t="s">
        <v>17</v>
      </c>
      <c r="E8" s="34" t="s">
        <v>27</v>
      </c>
      <c r="F8" s="75">
        <v>3765</v>
      </c>
      <c r="G8" s="34" t="s">
        <v>19</v>
      </c>
      <c r="H8" s="34" t="s">
        <v>19</v>
      </c>
      <c r="I8" s="34" t="s">
        <v>19</v>
      </c>
      <c r="J8" s="34" t="s">
        <v>24</v>
      </c>
      <c r="K8" s="34" t="s">
        <v>25</v>
      </c>
      <c r="L8" s="34">
        <v>36317648</v>
      </c>
      <c r="M8" s="34" t="s">
        <v>36</v>
      </c>
    </row>
    <row r="9" spans="1:48" ht="159" customHeight="1">
      <c r="A9" s="64" t="s">
        <v>16</v>
      </c>
      <c r="B9" s="65" t="s">
        <v>13</v>
      </c>
      <c r="C9" s="74" t="s">
        <v>30</v>
      </c>
      <c r="D9" s="34" t="s">
        <v>17</v>
      </c>
      <c r="E9" s="34" t="s">
        <v>26</v>
      </c>
      <c r="F9" s="73">
        <v>483.5</v>
      </c>
      <c r="G9" s="74" t="s">
        <v>19</v>
      </c>
      <c r="H9" s="74" t="s">
        <v>19</v>
      </c>
      <c r="I9" s="74" t="s">
        <v>19</v>
      </c>
      <c r="J9" s="34" t="s">
        <v>28</v>
      </c>
      <c r="K9" s="34" t="s">
        <v>29</v>
      </c>
      <c r="L9" s="74">
        <v>41112077</v>
      </c>
      <c r="M9" s="34" t="s">
        <v>37</v>
      </c>
    </row>
    <row r="10" spans="1:48" ht="135">
      <c r="A10" s="64" t="s">
        <v>16</v>
      </c>
      <c r="B10" s="65" t="s">
        <v>13</v>
      </c>
      <c r="C10" s="76" t="s">
        <v>38</v>
      </c>
      <c r="D10" s="69" t="s">
        <v>17</v>
      </c>
      <c r="E10" s="69" t="s">
        <v>39</v>
      </c>
      <c r="F10" s="76">
        <v>35.4</v>
      </c>
      <c r="G10" s="76" t="s">
        <v>19</v>
      </c>
      <c r="H10" s="76" t="s">
        <v>19</v>
      </c>
      <c r="I10" s="76" t="s">
        <v>19</v>
      </c>
      <c r="J10" s="69" t="s">
        <v>42</v>
      </c>
      <c r="K10" s="69" t="s">
        <v>40</v>
      </c>
      <c r="L10" s="76">
        <v>31107469</v>
      </c>
      <c r="M10" s="69" t="s">
        <v>37</v>
      </c>
    </row>
    <row r="11" spans="1:48" ht="135">
      <c r="A11" s="64" t="s">
        <v>16</v>
      </c>
      <c r="B11" s="65" t="s">
        <v>13</v>
      </c>
      <c r="C11" s="69" t="s">
        <v>45</v>
      </c>
      <c r="D11" s="69" t="s">
        <v>46</v>
      </c>
      <c r="E11" s="69" t="s">
        <v>47</v>
      </c>
      <c r="F11" s="69">
        <v>718.43799999999999</v>
      </c>
      <c r="G11" s="76" t="s">
        <v>19</v>
      </c>
      <c r="H11" s="76" t="s">
        <v>19</v>
      </c>
      <c r="I11" s="76" t="s">
        <v>19</v>
      </c>
      <c r="J11" s="69" t="s">
        <v>59</v>
      </c>
      <c r="K11" s="69" t="s">
        <v>48</v>
      </c>
      <c r="L11" s="69">
        <v>36622014</v>
      </c>
      <c r="M11" s="69" t="s">
        <v>37</v>
      </c>
    </row>
    <row r="12" spans="1:48" ht="135">
      <c r="A12" s="64" t="s">
        <v>16</v>
      </c>
      <c r="B12" s="65" t="s">
        <v>13</v>
      </c>
      <c r="C12" s="69" t="s">
        <v>49</v>
      </c>
      <c r="D12" s="69" t="s">
        <v>50</v>
      </c>
      <c r="E12" s="69" t="s">
        <v>47</v>
      </c>
      <c r="F12" s="69">
        <v>404.923</v>
      </c>
      <c r="G12" s="76" t="s">
        <v>19</v>
      </c>
      <c r="H12" s="76" t="s">
        <v>19</v>
      </c>
      <c r="I12" s="76" t="s">
        <v>19</v>
      </c>
      <c r="J12" s="69" t="s">
        <v>60</v>
      </c>
      <c r="K12" s="69" t="s">
        <v>48</v>
      </c>
      <c r="L12" s="69">
        <v>36622015</v>
      </c>
      <c r="M12" s="69" t="s">
        <v>37</v>
      </c>
    </row>
    <row r="13" spans="1:48" ht="135">
      <c r="A13" s="64" t="s">
        <v>16</v>
      </c>
      <c r="B13" s="65" t="s">
        <v>13</v>
      </c>
      <c r="C13" s="69" t="s">
        <v>51</v>
      </c>
      <c r="D13" s="69" t="s">
        <v>52</v>
      </c>
      <c r="E13" s="69" t="s">
        <v>47</v>
      </c>
      <c r="F13" s="69">
        <v>656.72400000000005</v>
      </c>
      <c r="G13" s="76" t="s">
        <v>19</v>
      </c>
      <c r="H13" s="76" t="s">
        <v>19</v>
      </c>
      <c r="I13" s="76" t="s">
        <v>19</v>
      </c>
      <c r="J13" s="69" t="s">
        <v>61</v>
      </c>
      <c r="K13" s="69" t="s">
        <v>48</v>
      </c>
      <c r="L13" s="69">
        <v>36622016</v>
      </c>
      <c r="M13" s="69" t="s">
        <v>37</v>
      </c>
    </row>
    <row r="14" spans="1:48" ht="135">
      <c r="A14" s="64" t="s">
        <v>16</v>
      </c>
      <c r="B14" s="65" t="s">
        <v>13</v>
      </c>
      <c r="C14" s="77" t="s">
        <v>53</v>
      </c>
      <c r="D14" s="77" t="s">
        <v>54</v>
      </c>
      <c r="E14" s="77" t="s">
        <v>47</v>
      </c>
      <c r="F14" s="77">
        <v>192.43700000000001</v>
      </c>
      <c r="G14" s="78" t="s">
        <v>19</v>
      </c>
      <c r="H14" s="78" t="s">
        <v>19</v>
      </c>
      <c r="I14" s="78" t="s">
        <v>19</v>
      </c>
      <c r="J14" s="77" t="s">
        <v>62</v>
      </c>
      <c r="K14" s="77" t="s">
        <v>48</v>
      </c>
      <c r="L14" s="77">
        <v>36622017</v>
      </c>
      <c r="M14" s="77" t="s">
        <v>37</v>
      </c>
    </row>
    <row r="15" spans="1:48" s="76" customFormat="1" ht="135">
      <c r="A15" s="64" t="s">
        <v>16</v>
      </c>
      <c r="B15" s="65" t="s">
        <v>13</v>
      </c>
      <c r="C15" s="69" t="s">
        <v>55</v>
      </c>
      <c r="D15" s="69" t="s">
        <v>56</v>
      </c>
      <c r="E15" s="69" t="s">
        <v>47</v>
      </c>
      <c r="F15" s="69">
        <v>235.828</v>
      </c>
      <c r="G15" s="76" t="s">
        <v>19</v>
      </c>
      <c r="H15" s="76" t="s">
        <v>19</v>
      </c>
      <c r="I15" s="76" t="s">
        <v>19</v>
      </c>
      <c r="J15" s="69" t="s">
        <v>63</v>
      </c>
      <c r="K15" s="69" t="s">
        <v>48</v>
      </c>
      <c r="L15" s="69">
        <v>36622018</v>
      </c>
      <c r="M15" s="69" t="s">
        <v>37</v>
      </c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</row>
    <row r="16" spans="1:48" s="76" customFormat="1" ht="135">
      <c r="A16" s="64" t="s">
        <v>16</v>
      </c>
      <c r="B16" s="80" t="s">
        <v>13</v>
      </c>
      <c r="C16" s="69" t="s">
        <v>57</v>
      </c>
      <c r="D16" s="69" t="s">
        <v>58</v>
      </c>
      <c r="E16" s="69" t="s">
        <v>47</v>
      </c>
      <c r="F16" s="69">
        <v>108.51600000000001</v>
      </c>
      <c r="G16" s="76" t="s">
        <v>19</v>
      </c>
      <c r="H16" s="76" t="s">
        <v>19</v>
      </c>
      <c r="I16" s="76" t="s">
        <v>19</v>
      </c>
      <c r="J16" s="69" t="s">
        <v>64</v>
      </c>
      <c r="K16" s="69" t="s">
        <v>48</v>
      </c>
      <c r="L16" s="69">
        <v>36622019</v>
      </c>
      <c r="M16" s="69" t="s">
        <v>37</v>
      </c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</row>
    <row r="17" spans="3:13"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pans="3:13"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</row>
    <row r="19" spans="3:13"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3:13"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</sheetData>
  <pageMargins left="0.25" right="0.25" top="0.75" bottom="0.75" header="0.3" footer="0.3"/>
  <pageSetup paperSize="9" scale="4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"/>
  <sheetViews>
    <sheetView zoomScale="90" zoomScaleNormal="90" workbookViewId="0">
      <selection activeCell="D12" sqref="D12"/>
    </sheetView>
  </sheetViews>
  <sheetFormatPr defaultRowHeight="15.75"/>
  <cols>
    <col min="1" max="1" width="19.140625" style="57" customWidth="1"/>
    <col min="2" max="2" width="17.140625" style="57" customWidth="1"/>
    <col min="3" max="3" width="33.7109375" style="57" customWidth="1"/>
    <col min="4" max="5" width="22.85546875" style="57" customWidth="1"/>
    <col min="6" max="6" width="24" style="57" customWidth="1"/>
    <col min="7" max="7" width="13.5703125" style="57" customWidth="1"/>
    <col min="8" max="8" width="13.140625" style="57" customWidth="1"/>
    <col min="9" max="9" width="11.28515625" style="57" customWidth="1"/>
    <col min="10" max="10" width="36.42578125" style="57" customWidth="1"/>
    <col min="11" max="11" width="19.140625" style="57" customWidth="1"/>
    <col min="12" max="12" width="19" style="57" customWidth="1"/>
    <col min="13" max="13" width="15" style="57" customWidth="1"/>
    <col min="14" max="16384" width="9.140625" style="57"/>
  </cols>
  <sheetData>
    <row r="1" spans="1:13" ht="63">
      <c r="A1" s="164" t="s">
        <v>1</v>
      </c>
      <c r="B1" s="165" t="s">
        <v>2</v>
      </c>
      <c r="C1" s="165" t="s">
        <v>11</v>
      </c>
      <c r="D1" s="165" t="s">
        <v>0</v>
      </c>
      <c r="E1" s="165" t="s">
        <v>12</v>
      </c>
      <c r="F1" s="165" t="s">
        <v>3</v>
      </c>
      <c r="G1" s="165" t="s">
        <v>4</v>
      </c>
      <c r="H1" s="165" t="s">
        <v>5</v>
      </c>
      <c r="I1" s="165" t="s">
        <v>6</v>
      </c>
      <c r="J1" s="165" t="s">
        <v>10</v>
      </c>
      <c r="K1" s="165" t="s">
        <v>8</v>
      </c>
      <c r="L1" s="165" t="s">
        <v>9</v>
      </c>
      <c r="M1" s="6" t="s">
        <v>7</v>
      </c>
    </row>
    <row r="2" spans="1:13" ht="105" customHeight="1">
      <c r="A2" s="87" t="s">
        <v>677</v>
      </c>
      <c r="B2" s="88" t="s">
        <v>678</v>
      </c>
      <c r="C2" s="159" t="s">
        <v>679</v>
      </c>
      <c r="D2" s="87" t="s">
        <v>680</v>
      </c>
      <c r="E2" s="87" t="s">
        <v>681</v>
      </c>
      <c r="F2" s="155">
        <v>19</v>
      </c>
      <c r="G2" s="156">
        <v>45492</v>
      </c>
      <c r="H2" s="87"/>
      <c r="I2" s="157" t="s">
        <v>682</v>
      </c>
      <c r="J2" s="168" t="s">
        <v>684</v>
      </c>
      <c r="K2" s="159" t="s">
        <v>683</v>
      </c>
      <c r="L2" s="160">
        <v>3437806632</v>
      </c>
      <c r="M2" s="87" t="s">
        <v>41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zoomScale="80" zoomScaleNormal="80" workbookViewId="0">
      <selection activeCell="Q3" sqref="Q3"/>
    </sheetView>
  </sheetViews>
  <sheetFormatPr defaultRowHeight="108.75" customHeight="1"/>
  <cols>
    <col min="1" max="1" width="25" style="57" customWidth="1"/>
    <col min="2" max="2" width="17.140625" style="57" customWidth="1"/>
    <col min="3" max="3" width="35.140625" style="57" customWidth="1"/>
    <col min="4" max="4" width="21" style="57" customWidth="1"/>
    <col min="5" max="5" width="31.85546875" style="57" customWidth="1"/>
    <col min="6" max="6" width="20" style="57" customWidth="1"/>
    <col min="7" max="7" width="13.5703125" style="57" customWidth="1"/>
    <col min="8" max="8" width="13.140625" style="57" customWidth="1"/>
    <col min="9" max="9" width="11.28515625" style="57" customWidth="1"/>
    <col min="10" max="10" width="48" style="57" customWidth="1"/>
    <col min="11" max="11" width="22.42578125" style="57" customWidth="1"/>
    <col min="12" max="12" width="19" style="57" customWidth="1"/>
    <col min="13" max="13" width="19.42578125" style="57" customWidth="1"/>
    <col min="14" max="14" width="9.140625" style="57" hidden="1" customWidth="1"/>
    <col min="15" max="16384" width="9.140625" style="57"/>
  </cols>
  <sheetData>
    <row r="1" spans="1:14" ht="108.75" customHeight="1">
      <c r="A1" s="164" t="s">
        <v>1</v>
      </c>
      <c r="B1" s="165" t="s">
        <v>2</v>
      </c>
      <c r="C1" s="165" t="s">
        <v>11</v>
      </c>
      <c r="D1" s="165" t="s">
        <v>0</v>
      </c>
      <c r="E1" s="165" t="s">
        <v>12</v>
      </c>
      <c r="F1" s="165" t="s">
        <v>3</v>
      </c>
      <c r="G1" s="165" t="s">
        <v>4</v>
      </c>
      <c r="H1" s="165" t="s">
        <v>5</v>
      </c>
      <c r="I1" s="165" t="s">
        <v>6</v>
      </c>
      <c r="J1" s="165" t="s">
        <v>10</v>
      </c>
      <c r="K1" s="165" t="s">
        <v>8</v>
      </c>
      <c r="L1" s="165" t="s">
        <v>9</v>
      </c>
      <c r="M1" s="6" t="s">
        <v>7</v>
      </c>
    </row>
    <row r="2" spans="1:14" ht="108.75" customHeight="1">
      <c r="A2" s="169" t="s">
        <v>685</v>
      </c>
      <c r="B2" s="170" t="s">
        <v>686</v>
      </c>
      <c r="C2" s="171" t="s">
        <v>687</v>
      </c>
      <c r="D2" s="169" t="s">
        <v>688</v>
      </c>
      <c r="E2" s="169" t="s">
        <v>689</v>
      </c>
      <c r="F2" s="172">
        <v>3146</v>
      </c>
      <c r="G2" s="173">
        <v>45355</v>
      </c>
      <c r="H2" s="173">
        <v>45413</v>
      </c>
      <c r="I2" s="174" t="s">
        <v>294</v>
      </c>
      <c r="J2" s="175" t="s">
        <v>690</v>
      </c>
      <c r="K2" s="171" t="s">
        <v>691</v>
      </c>
      <c r="L2" s="176">
        <v>33603690</v>
      </c>
      <c r="M2" s="20" t="s">
        <v>692</v>
      </c>
    </row>
    <row r="3" spans="1:14" ht="108.75" customHeight="1">
      <c r="A3" s="20" t="s">
        <v>685</v>
      </c>
      <c r="B3" s="14">
        <v>2012415</v>
      </c>
      <c r="C3" s="20" t="s">
        <v>693</v>
      </c>
      <c r="D3" s="20" t="s">
        <v>694</v>
      </c>
      <c r="E3" s="20" t="s">
        <v>695</v>
      </c>
      <c r="F3" s="177">
        <v>4053.2</v>
      </c>
      <c r="G3" s="17">
        <v>45349</v>
      </c>
      <c r="H3" s="17">
        <v>45412</v>
      </c>
      <c r="I3" s="14" t="s">
        <v>294</v>
      </c>
      <c r="J3" s="20" t="s">
        <v>696</v>
      </c>
      <c r="K3" s="14" t="s">
        <v>697</v>
      </c>
      <c r="L3" s="14">
        <v>42793886</v>
      </c>
      <c r="M3" s="20" t="s">
        <v>84</v>
      </c>
      <c r="N3" s="166"/>
    </row>
    <row r="4" spans="1:14" ht="108.75" customHeight="1">
      <c r="A4" s="20" t="s">
        <v>685</v>
      </c>
      <c r="B4" s="14">
        <v>2012415</v>
      </c>
      <c r="C4" s="20" t="s">
        <v>698</v>
      </c>
      <c r="D4" s="20" t="s">
        <v>699</v>
      </c>
      <c r="E4" s="20" t="s">
        <v>700</v>
      </c>
      <c r="F4" s="177">
        <v>869.99900000000002</v>
      </c>
      <c r="G4" s="17">
        <v>45415</v>
      </c>
      <c r="H4" s="17">
        <v>45444</v>
      </c>
      <c r="I4" s="14" t="s">
        <v>294</v>
      </c>
      <c r="J4" s="20" t="s">
        <v>701</v>
      </c>
      <c r="K4" s="14" t="s">
        <v>702</v>
      </c>
      <c r="L4" s="14">
        <v>42820893</v>
      </c>
      <c r="M4" s="20" t="s">
        <v>84</v>
      </c>
      <c r="N4" s="166"/>
    </row>
    <row r="5" spans="1:14" ht="108.75" customHeight="1">
      <c r="A5" s="20" t="s">
        <v>685</v>
      </c>
      <c r="B5" s="14">
        <v>2012415</v>
      </c>
      <c r="C5" s="20" t="s">
        <v>703</v>
      </c>
      <c r="D5" s="20" t="s">
        <v>704</v>
      </c>
      <c r="E5" s="20" t="s">
        <v>705</v>
      </c>
      <c r="F5" s="177">
        <v>7999</v>
      </c>
      <c r="G5" s="17">
        <v>45355</v>
      </c>
      <c r="H5" s="17">
        <v>45383</v>
      </c>
      <c r="I5" s="14" t="s">
        <v>294</v>
      </c>
      <c r="J5" s="20" t="s">
        <v>706</v>
      </c>
      <c r="K5" s="20" t="s">
        <v>707</v>
      </c>
      <c r="L5" s="14">
        <v>35261920</v>
      </c>
      <c r="M5" s="20" t="s">
        <v>692</v>
      </c>
      <c r="N5" s="166"/>
    </row>
    <row r="6" spans="1:14" ht="108.75" customHeight="1">
      <c r="A6" s="20" t="s">
        <v>685</v>
      </c>
      <c r="B6" s="14">
        <v>2012415</v>
      </c>
      <c r="C6" s="20" t="s">
        <v>708</v>
      </c>
      <c r="D6" s="20" t="s">
        <v>709</v>
      </c>
      <c r="E6" s="20" t="s">
        <v>710</v>
      </c>
      <c r="F6" s="177">
        <v>880.1</v>
      </c>
      <c r="G6" s="17">
        <v>45252</v>
      </c>
      <c r="H6" s="17">
        <v>45323</v>
      </c>
      <c r="I6" s="14" t="s">
        <v>294</v>
      </c>
      <c r="J6" s="20" t="s">
        <v>711</v>
      </c>
      <c r="K6" s="14" t="s">
        <v>712</v>
      </c>
      <c r="L6" s="14">
        <v>39014885</v>
      </c>
      <c r="M6" s="20" t="s">
        <v>692</v>
      </c>
      <c r="N6" s="166"/>
    </row>
    <row r="7" spans="1:14" ht="139.5" customHeight="1">
      <c r="A7" s="20" t="s">
        <v>685</v>
      </c>
      <c r="B7" s="14">
        <v>2012415</v>
      </c>
      <c r="C7" s="20" t="s">
        <v>713</v>
      </c>
      <c r="D7" s="20" t="s">
        <v>714</v>
      </c>
      <c r="E7" s="20" t="s">
        <v>715</v>
      </c>
      <c r="F7" s="177">
        <v>32152.998</v>
      </c>
      <c r="G7" s="17">
        <v>45168</v>
      </c>
      <c r="H7" s="14">
        <v>2024</v>
      </c>
      <c r="I7" s="14" t="s">
        <v>87</v>
      </c>
      <c r="J7" s="20" t="s">
        <v>716</v>
      </c>
      <c r="K7" s="14" t="s">
        <v>717</v>
      </c>
      <c r="L7" s="14">
        <v>40381625</v>
      </c>
      <c r="M7" s="20" t="s">
        <v>84</v>
      </c>
    </row>
    <row r="8" spans="1:14" ht="108.75" customHeight="1">
      <c r="A8" s="20" t="s">
        <v>685</v>
      </c>
      <c r="B8" s="14">
        <v>2012415</v>
      </c>
      <c r="C8" s="14" t="s">
        <v>703</v>
      </c>
      <c r="D8" s="20" t="s">
        <v>704</v>
      </c>
      <c r="E8" s="20" t="s">
        <v>718</v>
      </c>
      <c r="F8" s="178">
        <v>5998</v>
      </c>
      <c r="G8" s="17">
        <v>45454</v>
      </c>
      <c r="H8" s="17">
        <v>45555</v>
      </c>
      <c r="I8" s="14" t="s">
        <v>294</v>
      </c>
      <c r="J8" s="20" t="s">
        <v>719</v>
      </c>
      <c r="K8" s="14" t="s">
        <v>720</v>
      </c>
      <c r="L8" s="14">
        <v>43669978</v>
      </c>
      <c r="M8" s="20" t="s">
        <v>692</v>
      </c>
    </row>
    <row r="9" spans="1:14" ht="108.75" customHeight="1">
      <c r="A9" s="20" t="s">
        <v>685</v>
      </c>
      <c r="B9" s="14">
        <v>2012415</v>
      </c>
      <c r="C9" s="14" t="s">
        <v>698</v>
      </c>
      <c r="D9" s="20" t="s">
        <v>699</v>
      </c>
      <c r="E9" s="20" t="s">
        <v>721</v>
      </c>
      <c r="F9" s="178">
        <v>1790</v>
      </c>
      <c r="G9" s="17">
        <v>45497</v>
      </c>
      <c r="H9" s="17">
        <v>45565</v>
      </c>
      <c r="I9" s="14" t="s">
        <v>294</v>
      </c>
      <c r="J9" s="20" t="s">
        <v>722</v>
      </c>
      <c r="K9" s="14" t="s">
        <v>723</v>
      </c>
      <c r="L9" s="14">
        <v>41622718</v>
      </c>
      <c r="M9" s="20" t="s">
        <v>692</v>
      </c>
    </row>
  </sheetData>
  <pageMargins left="0.25" right="0.25" top="0.75" bottom="0.75" header="0.3" footer="0.3"/>
  <pageSetup paperSize="9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9"/>
  <sheetViews>
    <sheetView zoomScale="90" zoomScaleNormal="90" workbookViewId="0">
      <pane ySplit="1" topLeftCell="A2" activePane="bottomLeft" state="frozen"/>
      <selection pane="bottomLeft" activeCell="E13" sqref="E13"/>
    </sheetView>
  </sheetViews>
  <sheetFormatPr defaultRowHeight="15.75"/>
  <cols>
    <col min="1" max="1" width="19.140625" style="179" customWidth="1"/>
    <col min="2" max="2" width="17.140625" style="179" customWidth="1"/>
    <col min="3" max="3" width="40.42578125" style="179" customWidth="1"/>
    <col min="4" max="5" width="22.85546875" style="179" customWidth="1"/>
    <col min="6" max="6" width="24" style="179" customWidth="1"/>
    <col min="7" max="7" width="13.5703125" style="179" customWidth="1"/>
    <col min="8" max="8" width="13.140625" style="179" customWidth="1"/>
    <col min="9" max="9" width="11.28515625" style="179" customWidth="1"/>
    <col min="10" max="10" width="36.42578125" style="179" customWidth="1"/>
    <col min="11" max="11" width="19.140625" style="179" customWidth="1"/>
    <col min="12" max="12" width="19" style="179" customWidth="1"/>
    <col min="13" max="13" width="15" style="179" customWidth="1"/>
    <col min="14" max="16384" width="9.140625" style="179"/>
  </cols>
  <sheetData>
    <row r="1" spans="1:13" ht="63">
      <c r="A1" s="164" t="s">
        <v>1</v>
      </c>
      <c r="B1" s="165" t="s">
        <v>2</v>
      </c>
      <c r="C1" s="165" t="s">
        <v>11</v>
      </c>
      <c r="D1" s="165" t="s">
        <v>0</v>
      </c>
      <c r="E1" s="165" t="s">
        <v>12</v>
      </c>
      <c r="F1" s="165" t="s">
        <v>3</v>
      </c>
      <c r="G1" s="165" t="s">
        <v>4</v>
      </c>
      <c r="H1" s="165" t="s">
        <v>5</v>
      </c>
      <c r="I1" s="165" t="s">
        <v>6</v>
      </c>
      <c r="J1" s="165" t="s">
        <v>10</v>
      </c>
      <c r="K1" s="165" t="s">
        <v>8</v>
      </c>
      <c r="L1" s="165" t="s">
        <v>9</v>
      </c>
      <c r="M1" s="6" t="s">
        <v>7</v>
      </c>
    </row>
    <row r="2" spans="1:13" s="182" customFormat="1" ht="78.75" customHeight="1">
      <c r="A2" s="7" t="s">
        <v>724</v>
      </c>
      <c r="B2" s="8" t="s">
        <v>725</v>
      </c>
      <c r="C2" s="180" t="s">
        <v>726</v>
      </c>
      <c r="D2" s="10" t="s">
        <v>727</v>
      </c>
      <c r="E2" s="10" t="s">
        <v>728</v>
      </c>
      <c r="F2" s="181">
        <v>3972534.97</v>
      </c>
      <c r="G2" s="35">
        <v>45422</v>
      </c>
      <c r="H2" s="13">
        <v>45475</v>
      </c>
      <c r="I2" s="10" t="s">
        <v>81</v>
      </c>
      <c r="J2" s="10" t="s">
        <v>729</v>
      </c>
      <c r="K2" s="10" t="s">
        <v>730</v>
      </c>
      <c r="L2" s="10">
        <v>3021606057</v>
      </c>
      <c r="M2" s="10" t="s">
        <v>84</v>
      </c>
    </row>
    <row r="3" spans="1:13" s="185" customFormat="1" ht="78.75">
      <c r="A3" s="7" t="s">
        <v>724</v>
      </c>
      <c r="B3" s="8" t="s">
        <v>725</v>
      </c>
      <c r="C3" s="180" t="s">
        <v>731</v>
      </c>
      <c r="D3" s="10" t="s">
        <v>732</v>
      </c>
      <c r="E3" s="10" t="s">
        <v>728</v>
      </c>
      <c r="F3" s="183">
        <v>5048940</v>
      </c>
      <c r="G3" s="29">
        <v>45422</v>
      </c>
      <c r="H3" s="13">
        <v>45505</v>
      </c>
      <c r="I3" s="10" t="s">
        <v>81</v>
      </c>
      <c r="J3" s="10" t="s">
        <v>733</v>
      </c>
      <c r="K3" s="184" t="s">
        <v>734</v>
      </c>
      <c r="L3" s="15">
        <v>41179566</v>
      </c>
      <c r="M3" s="10" t="s">
        <v>84</v>
      </c>
    </row>
    <row r="4" spans="1:13">
      <c r="F4" s="186"/>
    </row>
    <row r="5" spans="1:13">
      <c r="F5" s="186"/>
    </row>
    <row r="6" spans="1:13">
      <c r="F6" s="186"/>
    </row>
    <row r="7" spans="1:13">
      <c r="F7" s="186"/>
    </row>
    <row r="9" spans="1:13">
      <c r="H9" s="18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zoomScale="80" zoomScaleNormal="80" workbookViewId="0">
      <selection activeCell="A2" sqref="A2"/>
    </sheetView>
  </sheetViews>
  <sheetFormatPr defaultRowHeight="15.75"/>
  <cols>
    <col min="1" max="1" width="19.140625" style="59" customWidth="1"/>
    <col min="2" max="2" width="17.140625" style="59" customWidth="1"/>
    <col min="3" max="3" width="49.85546875" style="60" customWidth="1"/>
    <col min="4" max="5" width="22.85546875" style="59" customWidth="1"/>
    <col min="6" max="6" width="24" style="59" customWidth="1"/>
    <col min="7" max="7" width="13.5703125" style="57" customWidth="1"/>
    <col min="8" max="8" width="13.140625" style="59" customWidth="1"/>
    <col min="9" max="9" width="11.28515625" style="59" customWidth="1"/>
    <col min="10" max="10" width="36.42578125" style="59" customWidth="1"/>
    <col min="11" max="11" width="26.140625" style="59" customWidth="1"/>
    <col min="12" max="12" width="19" style="59" customWidth="1"/>
    <col min="13" max="13" width="16.42578125" style="59" customWidth="1"/>
    <col min="14" max="16384" width="9.140625" style="59"/>
  </cols>
  <sheetData>
    <row r="1" spans="1:13" ht="63">
      <c r="A1" s="4" t="s">
        <v>1</v>
      </c>
      <c r="B1" s="5" t="s">
        <v>2</v>
      </c>
      <c r="C1" s="5" t="s">
        <v>11</v>
      </c>
      <c r="D1" s="5" t="s">
        <v>0</v>
      </c>
      <c r="E1" s="5" t="s">
        <v>12</v>
      </c>
      <c r="F1" s="5" t="s">
        <v>75</v>
      </c>
      <c r="G1" s="5" t="s">
        <v>4</v>
      </c>
      <c r="H1" s="5" t="s">
        <v>5</v>
      </c>
      <c r="I1" s="5" t="s">
        <v>6</v>
      </c>
      <c r="J1" s="5" t="s">
        <v>10</v>
      </c>
      <c r="K1" s="5" t="s">
        <v>8</v>
      </c>
      <c r="L1" s="5" t="s">
        <v>9</v>
      </c>
      <c r="M1" s="6" t="s">
        <v>7</v>
      </c>
    </row>
    <row r="2" spans="1:13" ht="92.25" customHeight="1">
      <c r="A2" s="7" t="s">
        <v>76</v>
      </c>
      <c r="B2" s="8" t="s">
        <v>77</v>
      </c>
      <c r="C2" s="9" t="s">
        <v>78</v>
      </c>
      <c r="D2" s="10" t="s">
        <v>79</v>
      </c>
      <c r="E2" s="10" t="s">
        <v>80</v>
      </c>
      <c r="F2" s="11">
        <v>1633.874</v>
      </c>
      <c r="G2" s="12">
        <v>45187</v>
      </c>
      <c r="H2" s="13">
        <v>45435</v>
      </c>
      <c r="I2" s="14" t="s">
        <v>81</v>
      </c>
      <c r="J2" s="10" t="s">
        <v>82</v>
      </c>
      <c r="K2" s="10" t="s">
        <v>83</v>
      </c>
      <c r="L2" s="15">
        <v>41609880</v>
      </c>
      <c r="M2" s="16" t="s">
        <v>84</v>
      </c>
    </row>
    <row r="3" spans="1:13" s="19" customFormat="1" ht="63">
      <c r="A3" s="7" t="s">
        <v>76</v>
      </c>
      <c r="B3" s="8" t="s">
        <v>77</v>
      </c>
      <c r="C3" s="9" t="s">
        <v>85</v>
      </c>
      <c r="D3" s="10" t="s">
        <v>86</v>
      </c>
      <c r="E3" s="10" t="s">
        <v>80</v>
      </c>
      <c r="F3" s="14">
        <v>3453.7350000000001</v>
      </c>
      <c r="G3" s="12">
        <v>45411</v>
      </c>
      <c r="H3" s="17">
        <v>45580</v>
      </c>
      <c r="I3" s="14" t="s">
        <v>87</v>
      </c>
      <c r="J3" s="10" t="s">
        <v>88</v>
      </c>
      <c r="K3" s="18" t="s">
        <v>83</v>
      </c>
      <c r="L3" s="14">
        <v>41609880</v>
      </c>
      <c r="M3" s="16" t="s">
        <v>84</v>
      </c>
    </row>
    <row r="4" spans="1:13" ht="63">
      <c r="A4" s="7" t="s">
        <v>76</v>
      </c>
      <c r="B4" s="8" t="s">
        <v>77</v>
      </c>
      <c r="C4" s="20" t="s">
        <v>89</v>
      </c>
      <c r="D4" s="10" t="s">
        <v>90</v>
      </c>
      <c r="E4" s="10" t="s">
        <v>80</v>
      </c>
      <c r="F4" s="21">
        <v>1355.874</v>
      </c>
      <c r="G4" s="22">
        <v>45350</v>
      </c>
      <c r="H4" s="20" t="s">
        <v>91</v>
      </c>
      <c r="I4" s="14" t="s">
        <v>81</v>
      </c>
      <c r="J4" s="10" t="s">
        <v>92</v>
      </c>
      <c r="K4" s="16" t="s">
        <v>93</v>
      </c>
      <c r="L4" s="14">
        <v>42045295</v>
      </c>
      <c r="M4" s="16" t="s">
        <v>41</v>
      </c>
    </row>
    <row r="5" spans="1:13" ht="63">
      <c r="A5" s="7" t="s">
        <v>76</v>
      </c>
      <c r="B5" s="8" t="s">
        <v>77</v>
      </c>
      <c r="C5" s="20" t="s">
        <v>94</v>
      </c>
      <c r="D5" s="10" t="s">
        <v>95</v>
      </c>
      <c r="E5" s="10" t="s">
        <v>80</v>
      </c>
      <c r="F5" s="23">
        <v>2261.37</v>
      </c>
      <c r="G5" s="12">
        <v>45289</v>
      </c>
      <c r="H5" s="17">
        <v>45471</v>
      </c>
      <c r="I5" s="14" t="s">
        <v>87</v>
      </c>
      <c r="J5" s="10" t="s">
        <v>96</v>
      </c>
      <c r="K5" s="24" t="s">
        <v>97</v>
      </c>
      <c r="L5" s="14">
        <v>33895963</v>
      </c>
      <c r="M5" s="16" t="s">
        <v>41</v>
      </c>
    </row>
    <row r="6" spans="1:13" ht="63">
      <c r="A6" s="7" t="s">
        <v>76</v>
      </c>
      <c r="B6" s="8" t="s">
        <v>77</v>
      </c>
      <c r="C6" s="20" t="s">
        <v>98</v>
      </c>
      <c r="D6" s="10" t="s">
        <v>99</v>
      </c>
      <c r="E6" s="20" t="s">
        <v>100</v>
      </c>
      <c r="F6" s="25">
        <v>310.73700000000002</v>
      </c>
      <c r="G6" s="26">
        <v>45282</v>
      </c>
      <c r="H6" s="17">
        <v>45444</v>
      </c>
      <c r="I6" s="14" t="s">
        <v>81</v>
      </c>
      <c r="J6" s="10" t="s">
        <v>101</v>
      </c>
      <c r="K6" s="24" t="s">
        <v>102</v>
      </c>
      <c r="L6" s="14">
        <v>43944409</v>
      </c>
      <c r="M6" s="16" t="s">
        <v>41</v>
      </c>
    </row>
    <row r="7" spans="1:13" ht="78.75">
      <c r="A7" s="7" t="s">
        <v>76</v>
      </c>
      <c r="B7" s="8" t="s">
        <v>77</v>
      </c>
      <c r="C7" s="27" t="s">
        <v>103</v>
      </c>
      <c r="D7" s="10" t="s">
        <v>104</v>
      </c>
      <c r="E7" s="10" t="s">
        <v>80</v>
      </c>
      <c r="F7" s="28">
        <v>2468.4209999999998</v>
      </c>
      <c r="G7" s="26">
        <v>45204</v>
      </c>
      <c r="H7" s="29">
        <v>45422</v>
      </c>
      <c r="I7" s="14" t="s">
        <v>81</v>
      </c>
      <c r="J7" s="10" t="s">
        <v>105</v>
      </c>
      <c r="K7" s="24" t="s">
        <v>106</v>
      </c>
      <c r="L7" s="14">
        <v>43159630</v>
      </c>
      <c r="M7" s="16" t="s">
        <v>84</v>
      </c>
    </row>
    <row r="8" spans="1:13" ht="63">
      <c r="A8" s="7" t="s">
        <v>76</v>
      </c>
      <c r="B8" s="8" t="s">
        <v>77</v>
      </c>
      <c r="C8" s="20" t="s">
        <v>107</v>
      </c>
      <c r="D8" s="10" t="s">
        <v>108</v>
      </c>
      <c r="E8" s="10" t="s">
        <v>80</v>
      </c>
      <c r="F8" s="21">
        <v>1497.37</v>
      </c>
      <c r="G8" s="22">
        <v>45320</v>
      </c>
      <c r="H8" s="20" t="s">
        <v>109</v>
      </c>
      <c r="I8" s="14" t="s">
        <v>81</v>
      </c>
      <c r="J8" s="10" t="s">
        <v>110</v>
      </c>
      <c r="K8" s="16" t="s">
        <v>83</v>
      </c>
      <c r="L8" s="14">
        <v>41609880</v>
      </c>
      <c r="M8" s="16" t="s">
        <v>41</v>
      </c>
    </row>
    <row r="9" spans="1:13" ht="63">
      <c r="A9" s="7" t="s">
        <v>76</v>
      </c>
      <c r="B9" s="8" t="s">
        <v>77</v>
      </c>
      <c r="C9" s="20" t="s">
        <v>111</v>
      </c>
      <c r="D9" s="10" t="s">
        <v>112</v>
      </c>
      <c r="E9" s="10" t="s">
        <v>80</v>
      </c>
      <c r="F9" s="21">
        <v>3598.0590000000002</v>
      </c>
      <c r="G9" s="22">
        <v>45344</v>
      </c>
      <c r="H9" s="20" t="s">
        <v>113</v>
      </c>
      <c r="I9" s="14" t="s">
        <v>87</v>
      </c>
      <c r="J9" s="10" t="s">
        <v>114</v>
      </c>
      <c r="K9" s="16" t="s">
        <v>106</v>
      </c>
      <c r="L9" s="14">
        <v>43159630</v>
      </c>
      <c r="M9" s="16" t="s">
        <v>84</v>
      </c>
    </row>
    <row r="10" spans="1:13" ht="78.75">
      <c r="A10" s="7" t="s">
        <v>76</v>
      </c>
      <c r="B10" s="8" t="s">
        <v>77</v>
      </c>
      <c r="C10" s="20" t="s">
        <v>115</v>
      </c>
      <c r="D10" s="10" t="s">
        <v>116</v>
      </c>
      <c r="E10" s="10" t="s">
        <v>80</v>
      </c>
      <c r="F10" s="28">
        <v>2601.9389999999999</v>
      </c>
      <c r="G10" s="12">
        <v>45289</v>
      </c>
      <c r="H10" s="30" t="s">
        <v>117</v>
      </c>
      <c r="I10" s="14" t="s">
        <v>87</v>
      </c>
      <c r="J10" s="10" t="s">
        <v>118</v>
      </c>
      <c r="K10" s="24" t="s">
        <v>97</v>
      </c>
      <c r="L10" s="14">
        <v>33895963</v>
      </c>
      <c r="M10" s="16" t="s">
        <v>41</v>
      </c>
    </row>
    <row r="11" spans="1:13" ht="144" customHeight="1">
      <c r="A11" s="7" t="s">
        <v>76</v>
      </c>
      <c r="B11" s="8" t="s">
        <v>77</v>
      </c>
      <c r="C11" s="31" t="s">
        <v>119</v>
      </c>
      <c r="D11" s="10" t="s">
        <v>120</v>
      </c>
      <c r="E11" s="10" t="s">
        <v>121</v>
      </c>
      <c r="F11" s="28">
        <v>798</v>
      </c>
      <c r="G11" s="26">
        <v>45205</v>
      </c>
      <c r="H11" s="20" t="s">
        <v>122</v>
      </c>
      <c r="I11" s="14" t="s">
        <v>123</v>
      </c>
      <c r="J11" s="10" t="s">
        <v>124</v>
      </c>
      <c r="K11" s="24" t="s">
        <v>125</v>
      </c>
      <c r="L11" s="14">
        <v>44085020</v>
      </c>
      <c r="M11" s="16" t="s">
        <v>84</v>
      </c>
    </row>
    <row r="12" spans="1:13" ht="94.5">
      <c r="A12" s="7" t="s">
        <v>76</v>
      </c>
      <c r="B12" s="8" t="s">
        <v>77</v>
      </c>
      <c r="C12" s="27" t="s">
        <v>126</v>
      </c>
      <c r="D12" s="10" t="s">
        <v>127</v>
      </c>
      <c r="E12" s="20" t="s">
        <v>128</v>
      </c>
      <c r="F12" s="32">
        <v>8678.3040000000001</v>
      </c>
      <c r="G12" s="22">
        <v>45352</v>
      </c>
      <c r="H12" s="20" t="s">
        <v>113</v>
      </c>
      <c r="I12" s="14" t="s">
        <v>87</v>
      </c>
      <c r="J12" s="10" t="s">
        <v>129</v>
      </c>
      <c r="K12" s="16" t="s">
        <v>130</v>
      </c>
      <c r="L12" s="14">
        <v>44423181</v>
      </c>
      <c r="M12" s="16" t="s">
        <v>84</v>
      </c>
    </row>
    <row r="13" spans="1:13" ht="126">
      <c r="A13" s="7" t="s">
        <v>76</v>
      </c>
      <c r="B13" s="8" t="s">
        <v>77</v>
      </c>
      <c r="C13" s="27" t="s">
        <v>131</v>
      </c>
      <c r="D13" s="10" t="s">
        <v>132</v>
      </c>
      <c r="E13" s="14" t="s">
        <v>133</v>
      </c>
      <c r="F13" s="33">
        <v>159</v>
      </c>
      <c r="G13" s="26">
        <v>45376</v>
      </c>
      <c r="H13" s="29">
        <v>45474</v>
      </c>
      <c r="I13" s="14" t="s">
        <v>123</v>
      </c>
      <c r="J13" s="10" t="s">
        <v>134</v>
      </c>
      <c r="K13" s="14" t="s">
        <v>135</v>
      </c>
      <c r="L13" s="14">
        <v>3061414637</v>
      </c>
      <c r="M13" s="16" t="s">
        <v>41</v>
      </c>
    </row>
    <row r="14" spans="1:13" ht="110.25">
      <c r="A14" s="7" t="s">
        <v>76</v>
      </c>
      <c r="B14" s="8" t="s">
        <v>77</v>
      </c>
      <c r="C14" s="20" t="s">
        <v>136</v>
      </c>
      <c r="D14" s="20" t="s">
        <v>137</v>
      </c>
      <c r="E14" s="20" t="s">
        <v>138</v>
      </c>
      <c r="F14" s="28">
        <v>4685.4126900000001</v>
      </c>
      <c r="G14" s="12">
        <v>45289</v>
      </c>
      <c r="H14" s="20" t="s">
        <v>139</v>
      </c>
      <c r="I14" s="14" t="s">
        <v>87</v>
      </c>
      <c r="J14" s="10" t="s">
        <v>140</v>
      </c>
      <c r="K14" s="24" t="s">
        <v>141</v>
      </c>
      <c r="L14" s="14">
        <v>40914586</v>
      </c>
      <c r="M14" s="16" t="s">
        <v>41</v>
      </c>
    </row>
    <row r="15" spans="1:13" ht="90">
      <c r="A15" s="7" t="s">
        <v>76</v>
      </c>
      <c r="B15" s="8" t="s">
        <v>77</v>
      </c>
      <c r="C15" s="34" t="s">
        <v>142</v>
      </c>
      <c r="D15" s="20" t="s">
        <v>143</v>
      </c>
      <c r="E15" s="20" t="s">
        <v>138</v>
      </c>
      <c r="F15" s="28">
        <v>6071.8370000000004</v>
      </c>
      <c r="G15" s="12">
        <v>45258</v>
      </c>
      <c r="H15" s="35">
        <v>45656</v>
      </c>
      <c r="I15" s="14" t="s">
        <v>87</v>
      </c>
      <c r="J15" s="10" t="s">
        <v>144</v>
      </c>
      <c r="K15" s="36" t="s">
        <v>145</v>
      </c>
      <c r="L15" s="14">
        <v>42294592</v>
      </c>
      <c r="M15" s="16" t="s">
        <v>84</v>
      </c>
    </row>
    <row r="16" spans="1:13" ht="90">
      <c r="A16" s="7" t="s">
        <v>76</v>
      </c>
      <c r="B16" s="8" t="s">
        <v>77</v>
      </c>
      <c r="C16" s="34" t="s">
        <v>146</v>
      </c>
      <c r="D16" s="20" t="s">
        <v>147</v>
      </c>
      <c r="E16" s="20" t="s">
        <v>138</v>
      </c>
      <c r="F16" s="28">
        <v>9806.52</v>
      </c>
      <c r="G16" s="12">
        <v>45258</v>
      </c>
      <c r="H16" s="30">
        <v>45656</v>
      </c>
      <c r="I16" s="14" t="s">
        <v>87</v>
      </c>
      <c r="J16" s="10" t="s">
        <v>148</v>
      </c>
      <c r="K16" s="36" t="s">
        <v>145</v>
      </c>
      <c r="L16" s="14">
        <v>42294592</v>
      </c>
      <c r="M16" s="16" t="s">
        <v>84</v>
      </c>
    </row>
    <row r="17" spans="1:13" ht="105">
      <c r="A17" s="7" t="s">
        <v>76</v>
      </c>
      <c r="B17" s="8" t="s">
        <v>77</v>
      </c>
      <c r="C17" s="34" t="s">
        <v>149</v>
      </c>
      <c r="D17" s="20" t="s">
        <v>150</v>
      </c>
      <c r="E17" s="10" t="s">
        <v>121</v>
      </c>
      <c r="F17" s="14">
        <v>117.396</v>
      </c>
      <c r="G17" s="22">
        <v>45323</v>
      </c>
      <c r="H17" s="22">
        <v>45352</v>
      </c>
      <c r="I17" s="14" t="s">
        <v>123</v>
      </c>
      <c r="J17" s="10" t="s">
        <v>151</v>
      </c>
      <c r="K17" s="36" t="s">
        <v>152</v>
      </c>
      <c r="L17" s="14">
        <v>40896164</v>
      </c>
      <c r="M17" s="16" t="s">
        <v>41</v>
      </c>
    </row>
    <row r="18" spans="1:13" ht="105">
      <c r="A18" s="7" t="s">
        <v>76</v>
      </c>
      <c r="B18" s="8" t="s">
        <v>77</v>
      </c>
      <c r="C18" s="34" t="s">
        <v>153</v>
      </c>
      <c r="D18" s="20" t="s">
        <v>154</v>
      </c>
      <c r="E18" s="10" t="s">
        <v>121</v>
      </c>
      <c r="F18" s="14">
        <v>512.93899999999996</v>
      </c>
      <c r="G18" s="26">
        <v>45107</v>
      </c>
      <c r="H18" s="17">
        <v>45423</v>
      </c>
      <c r="I18" s="14" t="s">
        <v>123</v>
      </c>
      <c r="J18" s="10" t="s">
        <v>155</v>
      </c>
      <c r="K18" s="36" t="s">
        <v>152</v>
      </c>
      <c r="L18" s="14">
        <v>40896164</v>
      </c>
      <c r="M18" s="16" t="s">
        <v>41</v>
      </c>
    </row>
    <row r="19" spans="1:13" ht="90">
      <c r="A19" s="7" t="s">
        <v>76</v>
      </c>
      <c r="B19" s="8" t="s">
        <v>77</v>
      </c>
      <c r="C19" s="34" t="s">
        <v>156</v>
      </c>
      <c r="D19" s="20" t="s">
        <v>157</v>
      </c>
      <c r="E19" s="20" t="s">
        <v>138</v>
      </c>
      <c r="F19" s="37">
        <v>4328.1360000000004</v>
      </c>
      <c r="G19" s="22">
        <v>45334</v>
      </c>
      <c r="H19" s="30">
        <v>45656</v>
      </c>
      <c r="I19" s="14" t="s">
        <v>87</v>
      </c>
      <c r="J19" s="10" t="s">
        <v>158</v>
      </c>
      <c r="K19" s="36" t="s">
        <v>145</v>
      </c>
      <c r="L19" s="14">
        <v>42294592</v>
      </c>
      <c r="M19" s="16" t="s">
        <v>84</v>
      </c>
    </row>
    <row r="20" spans="1:13" ht="75">
      <c r="A20" s="7" t="s">
        <v>76</v>
      </c>
      <c r="B20" s="8" t="s">
        <v>77</v>
      </c>
      <c r="C20" s="34" t="s">
        <v>159</v>
      </c>
      <c r="D20" s="20" t="s">
        <v>160</v>
      </c>
      <c r="E20" s="10" t="s">
        <v>121</v>
      </c>
      <c r="F20" s="38">
        <v>97</v>
      </c>
      <c r="G20" s="26">
        <v>45400</v>
      </c>
      <c r="H20" s="29">
        <v>45474</v>
      </c>
      <c r="I20" s="14" t="s">
        <v>123</v>
      </c>
      <c r="J20" s="10" t="s">
        <v>161</v>
      </c>
      <c r="K20" s="36" t="s">
        <v>162</v>
      </c>
      <c r="L20" s="14">
        <v>3061414637</v>
      </c>
      <c r="M20" s="16" t="s">
        <v>41</v>
      </c>
    </row>
    <row r="21" spans="1:13" ht="90">
      <c r="A21" s="39" t="s">
        <v>76</v>
      </c>
      <c r="B21" s="40" t="s">
        <v>77</v>
      </c>
      <c r="C21" s="41" t="s">
        <v>163</v>
      </c>
      <c r="D21" s="42" t="s">
        <v>164</v>
      </c>
      <c r="E21" s="42" t="s">
        <v>138</v>
      </c>
      <c r="F21" s="25">
        <v>5096.7323200000001</v>
      </c>
      <c r="G21" s="26">
        <v>45526</v>
      </c>
      <c r="H21" s="43">
        <v>45748</v>
      </c>
      <c r="I21" s="44" t="s">
        <v>87</v>
      </c>
      <c r="J21" s="45" t="s">
        <v>165</v>
      </c>
      <c r="K21" s="46" t="s">
        <v>106</v>
      </c>
      <c r="L21" s="44">
        <v>43159630</v>
      </c>
      <c r="M21" s="16" t="s">
        <v>84</v>
      </c>
    </row>
    <row r="22" spans="1:13" ht="105">
      <c r="A22" s="7" t="s">
        <v>76</v>
      </c>
      <c r="B22" s="8" t="s">
        <v>77</v>
      </c>
      <c r="C22" s="47" t="s">
        <v>166</v>
      </c>
      <c r="D22" s="20" t="s">
        <v>167</v>
      </c>
      <c r="E22" s="10" t="s">
        <v>121</v>
      </c>
      <c r="F22" s="25">
        <v>418.87099999999998</v>
      </c>
      <c r="G22" s="26">
        <v>45097</v>
      </c>
      <c r="H22" s="17">
        <v>45397</v>
      </c>
      <c r="I22" s="14" t="s">
        <v>123</v>
      </c>
      <c r="J22" s="10" t="s">
        <v>168</v>
      </c>
      <c r="K22" s="36" t="s">
        <v>169</v>
      </c>
      <c r="L22" s="14">
        <v>2182201972</v>
      </c>
      <c r="M22" s="16" t="s">
        <v>41</v>
      </c>
    </row>
    <row r="23" spans="1:13" ht="94.5">
      <c r="A23" s="39" t="s">
        <v>76</v>
      </c>
      <c r="B23" s="40" t="s">
        <v>77</v>
      </c>
      <c r="C23" s="41" t="s">
        <v>170</v>
      </c>
      <c r="D23" s="42" t="s">
        <v>167</v>
      </c>
      <c r="E23" s="42" t="s">
        <v>138</v>
      </c>
      <c r="F23" s="25">
        <v>15640.698</v>
      </c>
      <c r="G23" s="26">
        <v>45562</v>
      </c>
      <c r="H23" s="43">
        <v>45748</v>
      </c>
      <c r="I23" s="44" t="s">
        <v>171</v>
      </c>
      <c r="J23" s="45" t="s">
        <v>172</v>
      </c>
      <c r="K23" s="48" t="s">
        <v>173</v>
      </c>
      <c r="L23" s="44">
        <v>1932501956</v>
      </c>
      <c r="M23" s="16" t="s">
        <v>174</v>
      </c>
    </row>
    <row r="24" spans="1:13" ht="63">
      <c r="A24" s="7" t="s">
        <v>76</v>
      </c>
      <c r="B24" s="8" t="s">
        <v>77</v>
      </c>
      <c r="C24" s="34" t="s">
        <v>175</v>
      </c>
      <c r="D24" s="20" t="s">
        <v>176</v>
      </c>
      <c r="E24" s="20" t="s">
        <v>138</v>
      </c>
      <c r="F24" s="28">
        <v>315.84199999999998</v>
      </c>
      <c r="G24" s="26">
        <v>45174</v>
      </c>
      <c r="H24" s="17">
        <v>45657</v>
      </c>
      <c r="I24" s="14" t="s">
        <v>87</v>
      </c>
      <c r="J24" s="10" t="s">
        <v>177</v>
      </c>
      <c r="K24" s="36" t="s">
        <v>178</v>
      </c>
      <c r="L24" s="14">
        <v>41476329</v>
      </c>
      <c r="M24" s="16" t="s">
        <v>41</v>
      </c>
    </row>
    <row r="25" spans="1:13" ht="90">
      <c r="A25" s="7" t="s">
        <v>76</v>
      </c>
      <c r="B25" s="8" t="s">
        <v>77</v>
      </c>
      <c r="C25" s="34" t="s">
        <v>179</v>
      </c>
      <c r="D25" s="20" t="s">
        <v>180</v>
      </c>
      <c r="E25" s="20" t="s">
        <v>138</v>
      </c>
      <c r="F25" s="14">
        <v>899.91600000000005</v>
      </c>
      <c r="G25" s="49">
        <v>45335</v>
      </c>
      <c r="H25" s="17">
        <v>45471</v>
      </c>
      <c r="I25" s="14" t="s">
        <v>81</v>
      </c>
      <c r="J25" s="10" t="s">
        <v>181</v>
      </c>
      <c r="K25" s="50" t="s">
        <v>182</v>
      </c>
      <c r="L25" s="14">
        <v>34565599</v>
      </c>
      <c r="M25" s="16" t="s">
        <v>41</v>
      </c>
    </row>
    <row r="26" spans="1:13" ht="90">
      <c r="A26" s="7" t="s">
        <v>76</v>
      </c>
      <c r="B26" s="8" t="s">
        <v>77</v>
      </c>
      <c r="C26" s="34" t="s">
        <v>183</v>
      </c>
      <c r="D26" s="20" t="s">
        <v>184</v>
      </c>
      <c r="E26" s="20" t="s">
        <v>138</v>
      </c>
      <c r="F26" s="51">
        <v>15078.102999999999</v>
      </c>
      <c r="G26" s="12">
        <v>45468</v>
      </c>
      <c r="H26" s="17">
        <v>45777</v>
      </c>
      <c r="I26" s="14" t="s">
        <v>87</v>
      </c>
      <c r="J26" s="10" t="s">
        <v>185</v>
      </c>
      <c r="K26" s="52" t="s">
        <v>186</v>
      </c>
      <c r="L26" s="14">
        <v>44344642</v>
      </c>
      <c r="M26" s="16" t="s">
        <v>84</v>
      </c>
    </row>
    <row r="27" spans="1:13" ht="60">
      <c r="A27" s="7" t="s">
        <v>76</v>
      </c>
      <c r="B27" s="8" t="s">
        <v>77</v>
      </c>
      <c r="C27" s="34" t="s">
        <v>187</v>
      </c>
      <c r="D27" s="20" t="s">
        <v>188</v>
      </c>
      <c r="E27" s="20" t="s">
        <v>189</v>
      </c>
      <c r="F27" s="28">
        <v>2375</v>
      </c>
      <c r="G27" s="26">
        <v>45246</v>
      </c>
      <c r="H27" s="17">
        <v>45412</v>
      </c>
      <c r="I27" s="14" t="s">
        <v>123</v>
      </c>
      <c r="J27" s="10" t="s">
        <v>190</v>
      </c>
      <c r="K27" s="36" t="s">
        <v>191</v>
      </c>
      <c r="L27" s="53" t="s">
        <v>192</v>
      </c>
      <c r="M27" s="16" t="s">
        <v>84</v>
      </c>
    </row>
    <row r="28" spans="1:13" ht="88.5" customHeight="1">
      <c r="A28" s="39" t="s">
        <v>76</v>
      </c>
      <c r="B28" s="40" t="s">
        <v>77</v>
      </c>
      <c r="C28" s="50" t="s">
        <v>193</v>
      </c>
      <c r="D28" s="42" t="s">
        <v>194</v>
      </c>
      <c r="E28" s="44" t="s">
        <v>133</v>
      </c>
      <c r="F28" s="28">
        <v>318.2</v>
      </c>
      <c r="G28" s="26">
        <v>45484</v>
      </c>
      <c r="H28" s="43">
        <v>45523</v>
      </c>
      <c r="I28" s="44" t="s">
        <v>123</v>
      </c>
      <c r="J28" s="45" t="s">
        <v>195</v>
      </c>
      <c r="K28" s="36" t="s">
        <v>196</v>
      </c>
      <c r="L28" s="54" t="s">
        <v>197</v>
      </c>
      <c r="M28" s="16" t="s">
        <v>198</v>
      </c>
    </row>
    <row r="29" spans="1:13" ht="90">
      <c r="A29" s="7" t="s">
        <v>76</v>
      </c>
      <c r="B29" s="8" t="s">
        <v>77</v>
      </c>
      <c r="C29" s="34" t="s">
        <v>199</v>
      </c>
      <c r="D29" s="20" t="s">
        <v>200</v>
      </c>
      <c r="E29" s="10" t="s">
        <v>201</v>
      </c>
      <c r="F29" s="55">
        <v>1119</v>
      </c>
      <c r="G29" s="26">
        <v>45467</v>
      </c>
      <c r="H29" s="17">
        <v>45627</v>
      </c>
      <c r="I29" s="14" t="s">
        <v>123</v>
      </c>
      <c r="J29" s="10" t="s">
        <v>202</v>
      </c>
      <c r="K29" s="36" t="s">
        <v>203</v>
      </c>
      <c r="L29" s="14">
        <v>39157868</v>
      </c>
      <c r="M29" s="16"/>
    </row>
    <row r="30" spans="1:13" ht="105">
      <c r="A30" s="7" t="s">
        <v>76</v>
      </c>
      <c r="B30" s="8" t="s">
        <v>77</v>
      </c>
      <c r="C30" s="34" t="s">
        <v>204</v>
      </c>
      <c r="D30" s="10" t="s">
        <v>205</v>
      </c>
      <c r="E30" s="10" t="s">
        <v>121</v>
      </c>
      <c r="F30" s="55">
        <v>988.697</v>
      </c>
      <c r="G30" s="26">
        <v>45468</v>
      </c>
      <c r="H30" s="17">
        <v>45611</v>
      </c>
      <c r="I30" s="14" t="s">
        <v>123</v>
      </c>
      <c r="J30" s="10" t="s">
        <v>206</v>
      </c>
      <c r="K30" s="36" t="s">
        <v>207</v>
      </c>
      <c r="L30" s="14">
        <v>40896164</v>
      </c>
      <c r="M30" s="16" t="s">
        <v>41</v>
      </c>
    </row>
    <row r="31" spans="1:13" ht="63">
      <c r="A31" s="7" t="s">
        <v>76</v>
      </c>
      <c r="B31" s="8" t="s">
        <v>77</v>
      </c>
      <c r="C31" s="34" t="s">
        <v>208</v>
      </c>
      <c r="D31" s="10" t="s">
        <v>209</v>
      </c>
      <c r="E31" s="14" t="s">
        <v>133</v>
      </c>
      <c r="F31" s="28">
        <v>187.435</v>
      </c>
      <c r="G31" s="26">
        <v>45111</v>
      </c>
      <c r="H31" s="17">
        <v>45651</v>
      </c>
      <c r="I31" s="14" t="s">
        <v>123</v>
      </c>
      <c r="J31" s="10" t="s">
        <v>210</v>
      </c>
      <c r="K31" s="36" t="s">
        <v>211</v>
      </c>
      <c r="L31" s="14">
        <v>41698918</v>
      </c>
      <c r="M31" s="16" t="s">
        <v>41</v>
      </c>
    </row>
    <row r="32" spans="1:13" ht="63">
      <c r="A32" s="7" t="s">
        <v>76</v>
      </c>
      <c r="B32" s="8" t="s">
        <v>77</v>
      </c>
      <c r="C32" s="34" t="s">
        <v>212</v>
      </c>
      <c r="D32" s="10" t="s">
        <v>213</v>
      </c>
      <c r="E32" s="10" t="s">
        <v>121</v>
      </c>
      <c r="F32" s="25">
        <v>689.56399999999996</v>
      </c>
      <c r="G32" s="26">
        <v>45119</v>
      </c>
      <c r="H32" s="17">
        <v>45651</v>
      </c>
      <c r="I32" s="14" t="s">
        <v>123</v>
      </c>
      <c r="J32" s="10" t="s">
        <v>214</v>
      </c>
      <c r="K32" s="36" t="s">
        <v>211</v>
      </c>
      <c r="L32" s="14">
        <v>41698918</v>
      </c>
      <c r="M32" s="16" t="s">
        <v>41</v>
      </c>
    </row>
    <row r="33" spans="1:13" ht="47.25">
      <c r="A33" s="7" t="s">
        <v>76</v>
      </c>
      <c r="B33" s="8" t="s">
        <v>77</v>
      </c>
      <c r="C33" s="34" t="s">
        <v>215</v>
      </c>
      <c r="D33" s="10" t="s">
        <v>216</v>
      </c>
      <c r="E33" s="10" t="s">
        <v>121</v>
      </c>
      <c r="F33" s="56">
        <v>549.99900000000002</v>
      </c>
      <c r="G33" s="12">
        <v>45373</v>
      </c>
      <c r="H33" s="17">
        <v>45596</v>
      </c>
      <c r="I33" s="14" t="s">
        <v>123</v>
      </c>
      <c r="J33" s="10" t="s">
        <v>217</v>
      </c>
      <c r="K33" s="52" t="s">
        <v>203</v>
      </c>
      <c r="L33" s="14">
        <v>39157868</v>
      </c>
      <c r="M33" s="16" t="s">
        <v>84</v>
      </c>
    </row>
    <row r="34" spans="1:13">
      <c r="A34" s="57"/>
      <c r="B34" s="57"/>
      <c r="C34" s="58"/>
      <c r="D34" s="57"/>
      <c r="E34" s="57"/>
      <c r="F34" s="57"/>
      <c r="H34" s="57"/>
      <c r="I34" s="57"/>
      <c r="J34" s="57"/>
      <c r="K34" s="57"/>
    </row>
    <row r="35" spans="1:13">
      <c r="A35" s="57"/>
      <c r="B35" s="57"/>
      <c r="C35" s="58"/>
      <c r="D35" s="57"/>
      <c r="E35" s="57"/>
      <c r="F35" s="57"/>
      <c r="H35" s="57"/>
      <c r="I35" s="57"/>
      <c r="J35" s="57"/>
      <c r="K35" s="57"/>
    </row>
    <row r="36" spans="1:13">
      <c r="A36" s="57"/>
      <c r="B36" s="57"/>
      <c r="C36" s="58"/>
      <c r="D36" s="57"/>
      <c r="E36" s="57"/>
      <c r="F36" s="57"/>
      <c r="H36" s="57"/>
      <c r="I36" s="57"/>
      <c r="J36" s="57"/>
      <c r="K36" s="57"/>
    </row>
    <row r="37" spans="1:13">
      <c r="A37" s="57"/>
      <c r="B37" s="57"/>
      <c r="C37" s="58"/>
      <c r="D37" s="57"/>
      <c r="E37" s="57"/>
      <c r="F37" s="57"/>
      <c r="H37" s="57"/>
      <c r="I37" s="57"/>
      <c r="J37" s="57"/>
      <c r="K37" s="57"/>
    </row>
    <row r="38" spans="1:13" ht="15.75" customHeight="1">
      <c r="A38" s="136"/>
      <c r="B38" s="136"/>
      <c r="C38" s="136"/>
      <c r="D38" s="57"/>
      <c r="E38" s="57"/>
      <c r="F38" s="57"/>
      <c r="H38" s="57"/>
      <c r="I38" s="57"/>
      <c r="J38" s="137"/>
      <c r="K38" s="137"/>
      <c r="L38" s="137"/>
      <c r="M38" s="137"/>
    </row>
    <row r="39" spans="1:13">
      <c r="A39" s="57"/>
      <c r="B39" s="57"/>
      <c r="C39" s="58"/>
      <c r="D39" s="57"/>
      <c r="E39" s="57"/>
      <c r="F39" s="57"/>
      <c r="H39" s="57"/>
      <c r="I39" s="57"/>
      <c r="J39" s="57"/>
      <c r="K39" s="57"/>
    </row>
  </sheetData>
  <mergeCells count="2">
    <mergeCell ref="A38:C38"/>
    <mergeCell ref="J38:M38"/>
  </mergeCells>
  <conditionalFormatting sqref="H17">
    <cfRule type="timePeriod" dxfId="1" priority="1" timePeriod="thisMonth">
      <formula>AND(MONTH(H17)=MONTH(TODAY()),YEAR(H17)=YEAR(TODAY()))</formula>
    </cfRule>
    <cfRule type="timePeriod" dxfId="0" priority="2" timePeriod="thisWeek">
      <formula>AND(TODAY()-ROUNDDOWN(H17,0)&lt;=WEEKDAY(TODAY())-1,ROUNDDOWN(H17,0)-TODAY()&lt;=7-WEEKDAY(TODAY()))</formula>
    </cfRule>
  </conditionalFormatting>
  <pageMargins left="0.11811023622047245" right="0.11811023622047245" top="0.15748031496062992" bottom="0.15748031496062992" header="0.31496062992125984" footer="0.31496062992125984"/>
  <pageSetup paperSize="9" scale="53" fitToHeight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5"/>
  <sheetViews>
    <sheetView zoomScale="70" zoomScaleNormal="70" workbookViewId="0">
      <selection activeCell="A2" sqref="A2"/>
    </sheetView>
  </sheetViews>
  <sheetFormatPr defaultRowHeight="15.75"/>
  <cols>
    <col min="1" max="1" width="14.140625" style="57" customWidth="1"/>
    <col min="2" max="2" width="13.140625" style="57" customWidth="1"/>
    <col min="3" max="3" width="87.28515625" style="57" customWidth="1"/>
    <col min="4" max="4" width="52" style="57" customWidth="1"/>
    <col min="5" max="5" width="22.85546875" style="57" customWidth="1"/>
    <col min="6" max="6" width="24" style="57" customWidth="1"/>
    <col min="7" max="7" width="13.5703125" style="57" customWidth="1"/>
    <col min="8" max="8" width="13.140625" style="57" customWidth="1"/>
    <col min="9" max="9" width="11.28515625" style="57" customWidth="1"/>
    <col min="10" max="10" width="40.42578125" style="94" customWidth="1"/>
    <col min="11" max="11" width="22.7109375" style="57" customWidth="1"/>
    <col min="12" max="12" width="19" style="57" customWidth="1"/>
    <col min="13" max="13" width="15" style="57" customWidth="1"/>
    <col min="14" max="16384" width="9.140625" style="57"/>
  </cols>
  <sheetData>
    <row r="1" spans="1:13" ht="78.75">
      <c r="A1" s="85" t="s">
        <v>1</v>
      </c>
      <c r="B1" s="86" t="s">
        <v>2</v>
      </c>
      <c r="C1" s="86" t="s">
        <v>11</v>
      </c>
      <c r="D1" s="86" t="s">
        <v>0</v>
      </c>
      <c r="E1" s="86" t="s">
        <v>12</v>
      </c>
      <c r="F1" s="86" t="s">
        <v>3</v>
      </c>
      <c r="G1" s="86" t="s">
        <v>4</v>
      </c>
      <c r="H1" s="86" t="s">
        <v>5</v>
      </c>
      <c r="I1" s="86" t="s">
        <v>6</v>
      </c>
      <c r="J1" s="86" t="s">
        <v>10</v>
      </c>
      <c r="K1" s="86" t="s">
        <v>8</v>
      </c>
      <c r="L1" s="86" t="s">
        <v>9</v>
      </c>
      <c r="M1" s="86" t="s">
        <v>7</v>
      </c>
    </row>
    <row r="2" spans="1:13" ht="84.75" customHeight="1">
      <c r="A2" s="87" t="s">
        <v>218</v>
      </c>
      <c r="B2" s="88" t="s">
        <v>219</v>
      </c>
      <c r="C2" s="87" t="s">
        <v>220</v>
      </c>
      <c r="D2" s="87" t="s">
        <v>221</v>
      </c>
      <c r="E2" s="87" t="s">
        <v>222</v>
      </c>
      <c r="F2" s="89">
        <v>3389.2400600000001</v>
      </c>
      <c r="G2" s="90">
        <v>45139</v>
      </c>
      <c r="H2" s="90">
        <v>45474</v>
      </c>
      <c r="I2" s="91"/>
      <c r="J2" s="91" t="s">
        <v>223</v>
      </c>
      <c r="K2" s="91" t="s">
        <v>224</v>
      </c>
      <c r="L2" s="92">
        <v>23082976</v>
      </c>
      <c r="M2" s="91"/>
    </row>
    <row r="3" spans="1:13" ht="116.25" customHeight="1">
      <c r="A3" s="87" t="s">
        <v>218</v>
      </c>
      <c r="B3" s="88" t="s">
        <v>219</v>
      </c>
      <c r="C3" s="87" t="s">
        <v>220</v>
      </c>
      <c r="D3" s="87" t="s">
        <v>221</v>
      </c>
      <c r="E3" s="87" t="s">
        <v>225</v>
      </c>
      <c r="F3" s="89">
        <v>30.74137</v>
      </c>
      <c r="G3" s="90">
        <v>45141</v>
      </c>
      <c r="H3" s="90">
        <v>45474</v>
      </c>
      <c r="I3" s="91"/>
      <c r="J3" s="91"/>
      <c r="K3" s="91" t="s">
        <v>226</v>
      </c>
      <c r="L3" s="92">
        <v>2170121106</v>
      </c>
      <c r="M3" s="91" t="s">
        <v>198</v>
      </c>
    </row>
    <row r="4" spans="1:13" ht="94.5">
      <c r="A4" s="87" t="s">
        <v>218</v>
      </c>
      <c r="B4" s="88" t="s">
        <v>219</v>
      </c>
      <c r="C4" s="87" t="s">
        <v>220</v>
      </c>
      <c r="D4" s="87" t="s">
        <v>221</v>
      </c>
      <c r="E4" s="87" t="s">
        <v>227</v>
      </c>
      <c r="F4" s="89">
        <v>12.46</v>
      </c>
      <c r="G4" s="90">
        <v>45146</v>
      </c>
      <c r="H4" s="90">
        <v>45474</v>
      </c>
      <c r="I4" s="91"/>
      <c r="J4" s="91"/>
      <c r="K4" s="91" t="s">
        <v>228</v>
      </c>
      <c r="L4" s="92">
        <v>2863014917</v>
      </c>
      <c r="M4" s="91" t="s">
        <v>198</v>
      </c>
    </row>
    <row r="5" spans="1:13" ht="91.5" customHeight="1">
      <c r="A5" s="87" t="s">
        <v>218</v>
      </c>
      <c r="B5" s="88" t="s">
        <v>219</v>
      </c>
      <c r="C5" s="87" t="s">
        <v>229</v>
      </c>
      <c r="D5" s="87" t="s">
        <v>230</v>
      </c>
      <c r="E5" s="87" t="s">
        <v>222</v>
      </c>
      <c r="F5" s="89">
        <v>2733.0205700000001</v>
      </c>
      <c r="G5" s="90">
        <v>45202</v>
      </c>
      <c r="H5" s="90">
        <v>45474</v>
      </c>
      <c r="I5" s="91"/>
      <c r="J5" s="91" t="s">
        <v>231</v>
      </c>
      <c r="K5" s="91" t="s">
        <v>224</v>
      </c>
      <c r="L5" s="92">
        <v>23082976</v>
      </c>
      <c r="M5" s="91"/>
    </row>
    <row r="6" spans="1:13" ht="94.5">
      <c r="A6" s="87" t="s">
        <v>218</v>
      </c>
      <c r="B6" s="88" t="s">
        <v>219</v>
      </c>
      <c r="C6" s="87" t="s">
        <v>229</v>
      </c>
      <c r="D6" s="87" t="s">
        <v>230</v>
      </c>
      <c r="E6" s="87" t="s">
        <v>225</v>
      </c>
      <c r="F6" s="89">
        <v>33.143099999999997</v>
      </c>
      <c r="G6" s="91" t="s">
        <v>232</v>
      </c>
      <c r="H6" s="90">
        <v>45474</v>
      </c>
      <c r="I6" s="91"/>
      <c r="J6" s="91"/>
      <c r="K6" s="91" t="s">
        <v>233</v>
      </c>
      <c r="L6" s="92">
        <v>3047714294</v>
      </c>
      <c r="M6" s="91" t="s">
        <v>198</v>
      </c>
    </row>
    <row r="7" spans="1:13" ht="94.5">
      <c r="A7" s="87" t="s">
        <v>218</v>
      </c>
      <c r="B7" s="88" t="s">
        <v>219</v>
      </c>
      <c r="C7" s="87" t="s">
        <v>229</v>
      </c>
      <c r="D7" s="87" t="s">
        <v>230</v>
      </c>
      <c r="E7" s="87" t="s">
        <v>227</v>
      </c>
      <c r="F7" s="89">
        <v>10.68</v>
      </c>
      <c r="G7" s="90">
        <v>45211</v>
      </c>
      <c r="H7" s="90">
        <v>45474</v>
      </c>
      <c r="I7" s="91"/>
      <c r="J7" s="91"/>
      <c r="K7" s="91" t="s">
        <v>228</v>
      </c>
      <c r="L7" s="92">
        <v>2863014917</v>
      </c>
      <c r="M7" s="91" t="s">
        <v>198</v>
      </c>
    </row>
    <row r="8" spans="1:13" ht="69" customHeight="1">
      <c r="A8" s="87" t="s">
        <v>218</v>
      </c>
      <c r="B8" s="88" t="s">
        <v>219</v>
      </c>
      <c r="C8" s="87" t="s">
        <v>234</v>
      </c>
      <c r="D8" s="87" t="s">
        <v>235</v>
      </c>
      <c r="E8" s="87" t="s">
        <v>222</v>
      </c>
      <c r="F8" s="89">
        <v>1482.37</v>
      </c>
      <c r="G8" s="90">
        <v>45373</v>
      </c>
      <c r="H8" s="90">
        <v>46022</v>
      </c>
      <c r="I8" s="91"/>
      <c r="J8" s="91" t="s">
        <v>236</v>
      </c>
      <c r="K8" s="91" t="s">
        <v>141</v>
      </c>
      <c r="L8" s="92">
        <v>40914586</v>
      </c>
      <c r="M8" s="91"/>
    </row>
    <row r="9" spans="1:13" ht="94.5">
      <c r="A9" s="87" t="s">
        <v>218</v>
      </c>
      <c r="B9" s="88" t="s">
        <v>219</v>
      </c>
      <c r="C9" s="87" t="s">
        <v>234</v>
      </c>
      <c r="D9" s="87" t="s">
        <v>235</v>
      </c>
      <c r="E9" s="87" t="s">
        <v>225</v>
      </c>
      <c r="F9" s="89">
        <v>21.845960000000002</v>
      </c>
      <c r="G9" s="90">
        <v>45390</v>
      </c>
      <c r="H9" s="90">
        <v>46022</v>
      </c>
      <c r="I9" s="91"/>
      <c r="J9" s="91"/>
      <c r="K9" s="91" t="s">
        <v>237</v>
      </c>
      <c r="L9" s="92">
        <v>22623011498</v>
      </c>
      <c r="M9" s="91" t="s">
        <v>198</v>
      </c>
    </row>
    <row r="10" spans="1:13" ht="94.5">
      <c r="A10" s="87" t="s">
        <v>218</v>
      </c>
      <c r="B10" s="88" t="s">
        <v>219</v>
      </c>
      <c r="C10" s="87" t="s">
        <v>234</v>
      </c>
      <c r="D10" s="87" t="s">
        <v>235</v>
      </c>
      <c r="E10" s="87" t="s">
        <v>227</v>
      </c>
      <c r="F10" s="89">
        <v>5.34</v>
      </c>
      <c r="G10" s="90">
        <v>45390</v>
      </c>
      <c r="H10" s="90">
        <v>46022</v>
      </c>
      <c r="I10" s="91"/>
      <c r="J10" s="91"/>
      <c r="K10" s="91" t="s">
        <v>228</v>
      </c>
      <c r="L10" s="92">
        <v>2863014917</v>
      </c>
      <c r="M10" s="91" t="s">
        <v>198</v>
      </c>
    </row>
    <row r="11" spans="1:13" ht="78.75">
      <c r="A11" s="87" t="s">
        <v>218</v>
      </c>
      <c r="B11" s="88" t="s">
        <v>219</v>
      </c>
      <c r="C11" s="87" t="s">
        <v>238</v>
      </c>
      <c r="D11" s="87" t="s">
        <v>239</v>
      </c>
      <c r="E11" s="87" t="s">
        <v>222</v>
      </c>
      <c r="F11" s="89">
        <v>2518.0132100000001</v>
      </c>
      <c r="G11" s="90">
        <v>45202</v>
      </c>
      <c r="H11" s="90">
        <v>45474</v>
      </c>
      <c r="I11" s="91"/>
      <c r="J11" s="91" t="s">
        <v>240</v>
      </c>
      <c r="K11" s="91" t="s">
        <v>224</v>
      </c>
      <c r="L11" s="92">
        <v>23082976</v>
      </c>
      <c r="M11" s="91"/>
    </row>
    <row r="12" spans="1:13" ht="94.5">
      <c r="A12" s="87" t="s">
        <v>218</v>
      </c>
      <c r="B12" s="88" t="s">
        <v>219</v>
      </c>
      <c r="C12" s="87" t="s">
        <v>238</v>
      </c>
      <c r="D12" s="87" t="s">
        <v>239</v>
      </c>
      <c r="E12" s="87" t="s">
        <v>225</v>
      </c>
      <c r="F12" s="89">
        <v>26.30621</v>
      </c>
      <c r="G12" s="90">
        <v>45211</v>
      </c>
      <c r="H12" s="90">
        <v>45474</v>
      </c>
      <c r="I12" s="91"/>
      <c r="J12" s="91"/>
      <c r="K12" s="91" t="s">
        <v>233</v>
      </c>
      <c r="L12" s="92">
        <v>3047714294</v>
      </c>
      <c r="M12" s="91" t="s">
        <v>198</v>
      </c>
    </row>
    <row r="13" spans="1:13" ht="94.5">
      <c r="A13" s="87" t="s">
        <v>218</v>
      </c>
      <c r="B13" s="88" t="s">
        <v>219</v>
      </c>
      <c r="C13" s="87" t="s">
        <v>238</v>
      </c>
      <c r="D13" s="87" t="s">
        <v>239</v>
      </c>
      <c r="E13" s="87" t="s">
        <v>227</v>
      </c>
      <c r="F13" s="89">
        <v>7.12</v>
      </c>
      <c r="G13" s="90">
        <v>45211</v>
      </c>
      <c r="H13" s="90">
        <v>45474</v>
      </c>
      <c r="I13" s="91"/>
      <c r="J13" s="91"/>
      <c r="K13" s="91" t="s">
        <v>228</v>
      </c>
      <c r="L13" s="92">
        <v>2863014917</v>
      </c>
      <c r="M13" s="91" t="s">
        <v>198</v>
      </c>
    </row>
    <row r="14" spans="1:13" ht="78.75">
      <c r="A14" s="87" t="s">
        <v>218</v>
      </c>
      <c r="B14" s="88" t="s">
        <v>219</v>
      </c>
      <c r="C14" s="87" t="s">
        <v>241</v>
      </c>
      <c r="D14" s="87" t="s">
        <v>242</v>
      </c>
      <c r="E14" s="87" t="s">
        <v>222</v>
      </c>
      <c r="F14" s="89">
        <v>481.85879999999997</v>
      </c>
      <c r="G14" s="90">
        <v>45365</v>
      </c>
      <c r="H14" s="90">
        <v>45657</v>
      </c>
      <c r="I14" s="91"/>
      <c r="J14" s="91" t="s">
        <v>243</v>
      </c>
      <c r="K14" s="91" t="s">
        <v>224</v>
      </c>
      <c r="L14" s="92">
        <v>23082976</v>
      </c>
      <c r="M14" s="91"/>
    </row>
    <row r="15" spans="1:13" ht="94.5">
      <c r="A15" s="87" t="s">
        <v>218</v>
      </c>
      <c r="B15" s="88" t="s">
        <v>219</v>
      </c>
      <c r="C15" s="87" t="s">
        <v>241</v>
      </c>
      <c r="D15" s="87" t="s">
        <v>244</v>
      </c>
      <c r="E15" s="87" t="s">
        <v>225</v>
      </c>
      <c r="F15" s="89">
        <v>5.7084000000000001</v>
      </c>
      <c r="G15" s="90">
        <v>45376</v>
      </c>
      <c r="H15" s="90">
        <v>45657</v>
      </c>
      <c r="I15" s="91"/>
      <c r="J15" s="91"/>
      <c r="K15" s="91" t="s">
        <v>245</v>
      </c>
      <c r="L15" s="92">
        <v>1763701272</v>
      </c>
      <c r="M15" s="91" t="s">
        <v>198</v>
      </c>
    </row>
    <row r="16" spans="1:13" ht="94.5">
      <c r="A16" s="87" t="s">
        <v>218</v>
      </c>
      <c r="B16" s="88" t="s">
        <v>219</v>
      </c>
      <c r="C16" s="87" t="s">
        <v>241</v>
      </c>
      <c r="D16" s="87" t="s">
        <v>246</v>
      </c>
      <c r="E16" s="87" t="s">
        <v>227</v>
      </c>
      <c r="F16" s="89">
        <v>1.78</v>
      </c>
      <c r="G16" s="90">
        <v>45390</v>
      </c>
      <c r="H16" s="90">
        <v>45657</v>
      </c>
      <c r="I16" s="91"/>
      <c r="J16" s="91"/>
      <c r="K16" s="91" t="s">
        <v>228</v>
      </c>
      <c r="L16" s="92">
        <v>2863014917</v>
      </c>
      <c r="M16" s="91" t="s">
        <v>198</v>
      </c>
    </row>
    <row r="17" spans="1:13" ht="78.75">
      <c r="A17" s="87" t="s">
        <v>218</v>
      </c>
      <c r="B17" s="88" t="s">
        <v>219</v>
      </c>
      <c r="C17" s="87" t="s">
        <v>247</v>
      </c>
      <c r="D17" s="87" t="s">
        <v>248</v>
      </c>
      <c r="E17" s="87" t="s">
        <v>222</v>
      </c>
      <c r="F17" s="89">
        <v>2085.06945</v>
      </c>
      <c r="G17" s="90">
        <v>45146</v>
      </c>
      <c r="H17" s="90">
        <v>45474</v>
      </c>
      <c r="I17" s="91"/>
      <c r="J17" s="91" t="s">
        <v>249</v>
      </c>
      <c r="K17" s="91" t="s">
        <v>224</v>
      </c>
      <c r="L17" s="92">
        <v>23082976</v>
      </c>
      <c r="M17" s="91"/>
    </row>
    <row r="18" spans="1:13" ht="94.5">
      <c r="A18" s="87" t="s">
        <v>218</v>
      </c>
      <c r="B18" s="88" t="s">
        <v>219</v>
      </c>
      <c r="C18" s="87" t="s">
        <v>247</v>
      </c>
      <c r="D18" s="87" t="s">
        <v>248</v>
      </c>
      <c r="E18" s="87" t="s">
        <v>225</v>
      </c>
      <c r="F18" s="89">
        <v>24.84018</v>
      </c>
      <c r="G18" s="90">
        <v>45149</v>
      </c>
      <c r="H18" s="90">
        <v>45474</v>
      </c>
      <c r="I18" s="91"/>
      <c r="J18" s="91"/>
      <c r="K18" s="91" t="s">
        <v>233</v>
      </c>
      <c r="L18" s="92">
        <v>3047714294</v>
      </c>
      <c r="M18" s="91" t="s">
        <v>198</v>
      </c>
    </row>
    <row r="19" spans="1:13" ht="94.5">
      <c r="A19" s="87" t="s">
        <v>218</v>
      </c>
      <c r="B19" s="88" t="s">
        <v>219</v>
      </c>
      <c r="C19" s="87" t="s">
        <v>247</v>
      </c>
      <c r="D19" s="87" t="s">
        <v>248</v>
      </c>
      <c r="E19" s="87" t="s">
        <v>227</v>
      </c>
      <c r="F19" s="89">
        <v>7.12</v>
      </c>
      <c r="G19" s="90">
        <v>45190</v>
      </c>
      <c r="H19" s="90">
        <v>45474</v>
      </c>
      <c r="I19" s="91"/>
      <c r="J19" s="91"/>
      <c r="K19" s="91" t="s">
        <v>228</v>
      </c>
      <c r="L19" s="92">
        <v>2863014917</v>
      </c>
      <c r="M19" s="91" t="s">
        <v>198</v>
      </c>
    </row>
    <row r="20" spans="1:13" ht="60" customHeight="1">
      <c r="A20" s="87" t="s">
        <v>218</v>
      </c>
      <c r="B20" s="88" t="s">
        <v>219</v>
      </c>
      <c r="C20" s="87" t="s">
        <v>250</v>
      </c>
      <c r="D20" s="87" t="s">
        <v>251</v>
      </c>
      <c r="E20" s="87" t="s">
        <v>222</v>
      </c>
      <c r="F20" s="89">
        <v>1148.77099</v>
      </c>
      <c r="G20" s="90">
        <v>45365</v>
      </c>
      <c r="H20" s="90">
        <v>45537</v>
      </c>
      <c r="I20" s="91"/>
      <c r="J20" s="91" t="s">
        <v>252</v>
      </c>
      <c r="K20" s="91" t="s">
        <v>141</v>
      </c>
      <c r="L20" s="92">
        <v>40914586</v>
      </c>
      <c r="M20" s="91"/>
    </row>
    <row r="21" spans="1:13" ht="94.5">
      <c r="A21" s="87" t="s">
        <v>218</v>
      </c>
      <c r="B21" s="88" t="s">
        <v>219</v>
      </c>
      <c r="C21" s="87" t="s">
        <v>250</v>
      </c>
      <c r="D21" s="87" t="s">
        <v>251</v>
      </c>
      <c r="E21" s="87" t="s">
        <v>225</v>
      </c>
      <c r="F21" s="89">
        <v>21.436160000000001</v>
      </c>
      <c r="G21" s="90">
        <v>45376</v>
      </c>
      <c r="H21" s="90">
        <v>45657</v>
      </c>
      <c r="I21" s="91"/>
      <c r="J21" s="91"/>
      <c r="K21" s="91" t="s">
        <v>237</v>
      </c>
      <c r="L21" s="92">
        <v>22623011498</v>
      </c>
      <c r="M21" s="91" t="s">
        <v>198</v>
      </c>
    </row>
    <row r="22" spans="1:13" ht="94.5">
      <c r="A22" s="87" t="s">
        <v>218</v>
      </c>
      <c r="B22" s="88" t="s">
        <v>219</v>
      </c>
      <c r="C22" s="87" t="s">
        <v>250</v>
      </c>
      <c r="D22" s="87" t="s">
        <v>251</v>
      </c>
      <c r="E22" s="87" t="s">
        <v>227</v>
      </c>
      <c r="F22" s="89">
        <v>7.12</v>
      </c>
      <c r="G22" s="90">
        <v>45390</v>
      </c>
      <c r="H22" s="90">
        <v>45657</v>
      </c>
      <c r="I22" s="91"/>
      <c r="J22" s="91"/>
      <c r="K22" s="91" t="s">
        <v>228</v>
      </c>
      <c r="L22" s="92">
        <v>2863014917</v>
      </c>
      <c r="M22" s="91" t="s">
        <v>198</v>
      </c>
    </row>
    <row r="23" spans="1:13" ht="78.75">
      <c r="A23" s="87" t="s">
        <v>218</v>
      </c>
      <c r="B23" s="88" t="s">
        <v>219</v>
      </c>
      <c r="C23" s="87" t="s">
        <v>253</v>
      </c>
      <c r="D23" s="87" t="s">
        <v>254</v>
      </c>
      <c r="E23" s="87" t="s">
        <v>222</v>
      </c>
      <c r="F23" s="89">
        <v>7849.6706400000003</v>
      </c>
      <c r="G23" s="90">
        <v>45106</v>
      </c>
      <c r="H23" s="90">
        <v>45474</v>
      </c>
      <c r="I23" s="91"/>
      <c r="J23" s="91" t="s">
        <v>255</v>
      </c>
      <c r="K23" s="91" t="s">
        <v>224</v>
      </c>
      <c r="L23" s="92">
        <v>23082976</v>
      </c>
      <c r="M23" s="91"/>
    </row>
    <row r="24" spans="1:13" ht="94.5">
      <c r="A24" s="87" t="s">
        <v>218</v>
      </c>
      <c r="B24" s="88" t="s">
        <v>219</v>
      </c>
      <c r="C24" s="87" t="s">
        <v>253</v>
      </c>
      <c r="D24" s="87" t="s">
        <v>254</v>
      </c>
      <c r="E24" s="87" t="s">
        <v>225</v>
      </c>
      <c r="F24" s="89">
        <v>38.020899999999997</v>
      </c>
      <c r="G24" s="90">
        <v>45126</v>
      </c>
      <c r="H24" s="90">
        <v>45474</v>
      </c>
      <c r="I24" s="91"/>
      <c r="J24" s="91"/>
      <c r="K24" s="91" t="s">
        <v>245</v>
      </c>
      <c r="L24" s="92">
        <v>1763701272</v>
      </c>
      <c r="M24" s="91" t="s">
        <v>198</v>
      </c>
    </row>
    <row r="25" spans="1:13" ht="94.5">
      <c r="A25" s="87" t="s">
        <v>218</v>
      </c>
      <c r="B25" s="88" t="s">
        <v>219</v>
      </c>
      <c r="C25" s="87" t="s">
        <v>253</v>
      </c>
      <c r="D25" s="87" t="s">
        <v>254</v>
      </c>
      <c r="E25" s="87" t="s">
        <v>227</v>
      </c>
      <c r="F25" s="89">
        <v>12.46</v>
      </c>
      <c r="G25" s="90">
        <v>45110</v>
      </c>
      <c r="H25" s="90">
        <v>45474</v>
      </c>
      <c r="I25" s="91"/>
      <c r="J25" s="91"/>
      <c r="K25" s="91" t="s">
        <v>228</v>
      </c>
      <c r="L25" s="92">
        <v>2863014917</v>
      </c>
      <c r="M25" s="91" t="s">
        <v>198</v>
      </c>
    </row>
    <row r="26" spans="1:13" ht="63">
      <c r="A26" s="87" t="s">
        <v>218</v>
      </c>
      <c r="B26" s="88" t="s">
        <v>219</v>
      </c>
      <c r="C26" s="87" t="s">
        <v>256</v>
      </c>
      <c r="D26" s="87" t="s">
        <v>257</v>
      </c>
      <c r="E26" s="87" t="s">
        <v>222</v>
      </c>
      <c r="F26" s="89">
        <v>531.19488999999999</v>
      </c>
      <c r="G26" s="90">
        <v>45372</v>
      </c>
      <c r="H26" s="90">
        <v>46022</v>
      </c>
      <c r="I26" s="91"/>
      <c r="J26" s="91" t="s">
        <v>258</v>
      </c>
      <c r="K26" s="91" t="s">
        <v>141</v>
      </c>
      <c r="L26" s="92">
        <v>40914586</v>
      </c>
      <c r="M26" s="91"/>
    </row>
    <row r="27" spans="1:13" ht="94.5">
      <c r="A27" s="87" t="s">
        <v>218</v>
      </c>
      <c r="B27" s="88" t="s">
        <v>219</v>
      </c>
      <c r="C27" s="87" t="s">
        <v>256</v>
      </c>
      <c r="D27" s="87" t="s">
        <v>257</v>
      </c>
      <c r="E27" s="87" t="s">
        <v>225</v>
      </c>
      <c r="F27" s="89">
        <v>7.9261999999999997</v>
      </c>
      <c r="G27" s="90">
        <v>45390</v>
      </c>
      <c r="H27" s="90">
        <v>46022</v>
      </c>
      <c r="I27" s="91"/>
      <c r="J27" s="91"/>
      <c r="K27" s="91" t="s">
        <v>237</v>
      </c>
      <c r="L27" s="92">
        <v>22623011498</v>
      </c>
      <c r="M27" s="91" t="s">
        <v>198</v>
      </c>
    </row>
    <row r="28" spans="1:13" ht="94.5">
      <c r="A28" s="87" t="s">
        <v>218</v>
      </c>
      <c r="B28" s="88" t="s">
        <v>219</v>
      </c>
      <c r="C28" s="87" t="s">
        <v>256</v>
      </c>
      <c r="D28" s="87" t="s">
        <v>257</v>
      </c>
      <c r="E28" s="87" t="s">
        <v>227</v>
      </c>
      <c r="F28" s="89">
        <v>1.78</v>
      </c>
      <c r="G28" s="91" t="s">
        <v>259</v>
      </c>
      <c r="H28" s="90">
        <v>46022</v>
      </c>
      <c r="I28" s="91"/>
      <c r="J28" s="91"/>
      <c r="K28" s="91" t="s">
        <v>260</v>
      </c>
      <c r="L28" s="92">
        <v>35786854</v>
      </c>
      <c r="M28" s="91" t="s">
        <v>198</v>
      </c>
    </row>
    <row r="29" spans="1:13" ht="47.25">
      <c r="A29" s="87" t="s">
        <v>218</v>
      </c>
      <c r="B29" s="88" t="s">
        <v>219</v>
      </c>
      <c r="C29" s="87" t="s">
        <v>261</v>
      </c>
      <c r="D29" s="87" t="s">
        <v>262</v>
      </c>
      <c r="E29" s="87" t="s">
        <v>263</v>
      </c>
      <c r="F29" s="89">
        <v>172.88300000000001</v>
      </c>
      <c r="G29" s="90">
        <v>45275</v>
      </c>
      <c r="H29" s="90">
        <v>45657</v>
      </c>
      <c r="I29" s="91"/>
      <c r="J29" s="91" t="s">
        <v>264</v>
      </c>
      <c r="K29" s="91" t="s">
        <v>265</v>
      </c>
      <c r="L29" s="92">
        <v>3033708519</v>
      </c>
      <c r="M29" s="91"/>
    </row>
    <row r="30" spans="1:13" ht="94.5">
      <c r="A30" s="87" t="s">
        <v>218</v>
      </c>
      <c r="B30" s="88" t="s">
        <v>219</v>
      </c>
      <c r="C30" s="87" t="s">
        <v>261</v>
      </c>
      <c r="D30" s="87" t="s">
        <v>262</v>
      </c>
      <c r="E30" s="87" t="s">
        <v>222</v>
      </c>
      <c r="F30" s="89">
        <v>1235.1648</v>
      </c>
      <c r="G30" s="90">
        <v>45433</v>
      </c>
      <c r="H30" s="90">
        <v>45657</v>
      </c>
      <c r="I30" s="91"/>
      <c r="J30" s="91" t="s">
        <v>266</v>
      </c>
      <c r="K30" s="91" t="s">
        <v>267</v>
      </c>
      <c r="L30" s="93" t="s">
        <v>268</v>
      </c>
      <c r="M30" s="91"/>
    </row>
    <row r="31" spans="1:13" ht="94.5">
      <c r="A31" s="87" t="s">
        <v>218</v>
      </c>
      <c r="B31" s="88" t="s">
        <v>219</v>
      </c>
      <c r="C31" s="87" t="s">
        <v>261</v>
      </c>
      <c r="D31" s="87" t="s">
        <v>262</v>
      </c>
      <c r="E31" s="87" t="s">
        <v>225</v>
      </c>
      <c r="F31" s="89">
        <v>3.3580000000000001</v>
      </c>
      <c r="G31" s="90">
        <v>45449</v>
      </c>
      <c r="H31" s="90">
        <v>45657</v>
      </c>
      <c r="I31" s="91"/>
      <c r="J31" s="91"/>
      <c r="K31" s="91" t="s">
        <v>269</v>
      </c>
      <c r="L31" s="92">
        <v>3047714294</v>
      </c>
      <c r="M31" s="91" t="s">
        <v>198</v>
      </c>
    </row>
    <row r="32" spans="1:13" ht="94.5">
      <c r="A32" s="87" t="s">
        <v>218</v>
      </c>
      <c r="B32" s="88" t="s">
        <v>219</v>
      </c>
      <c r="C32" s="87" t="s">
        <v>261</v>
      </c>
      <c r="D32" s="87" t="s">
        <v>262</v>
      </c>
      <c r="E32" s="87" t="s">
        <v>227</v>
      </c>
      <c r="F32" s="89">
        <v>5.34</v>
      </c>
      <c r="G32" s="90">
        <v>45449</v>
      </c>
      <c r="H32" s="90">
        <v>45657</v>
      </c>
      <c r="I32" s="91"/>
      <c r="J32" s="91"/>
      <c r="K32" s="91" t="s">
        <v>265</v>
      </c>
      <c r="L32" s="92">
        <v>3033708519</v>
      </c>
      <c r="M32" s="91" t="s">
        <v>198</v>
      </c>
    </row>
    <row r="33" spans="1:13" ht="94.5">
      <c r="A33" s="87" t="s">
        <v>218</v>
      </c>
      <c r="B33" s="88" t="s">
        <v>219</v>
      </c>
      <c r="C33" s="87" t="s">
        <v>270</v>
      </c>
      <c r="D33" s="87" t="s">
        <v>271</v>
      </c>
      <c r="E33" s="87" t="s">
        <v>263</v>
      </c>
      <c r="F33" s="89">
        <v>43.6</v>
      </c>
      <c r="G33" s="90">
        <v>45432</v>
      </c>
      <c r="H33" s="90">
        <v>45504</v>
      </c>
      <c r="I33" s="91"/>
      <c r="J33" s="91"/>
      <c r="K33" s="91" t="s">
        <v>265</v>
      </c>
      <c r="L33" s="92">
        <v>3033708519</v>
      </c>
      <c r="M33" s="91" t="s">
        <v>198</v>
      </c>
    </row>
    <row r="34" spans="1:13" ht="250.5" customHeight="1">
      <c r="A34" s="87" t="s">
        <v>218</v>
      </c>
      <c r="B34" s="88" t="s">
        <v>219</v>
      </c>
      <c r="C34" s="87" t="s">
        <v>272</v>
      </c>
      <c r="D34" s="87" t="s">
        <v>273</v>
      </c>
      <c r="E34" s="87" t="s">
        <v>263</v>
      </c>
      <c r="F34" s="89">
        <v>83.084000000000003</v>
      </c>
      <c r="G34" s="90">
        <v>45273</v>
      </c>
      <c r="H34" s="90">
        <v>45657</v>
      </c>
      <c r="I34" s="91"/>
      <c r="J34" s="91" t="s">
        <v>274</v>
      </c>
      <c r="K34" s="91" t="s">
        <v>275</v>
      </c>
      <c r="L34" s="92">
        <v>2815216519</v>
      </c>
      <c r="M34" s="91"/>
    </row>
    <row r="35" spans="1:13" ht="185.25" customHeight="1">
      <c r="A35" s="87" t="s">
        <v>218</v>
      </c>
      <c r="B35" s="88" t="s">
        <v>219</v>
      </c>
      <c r="C35" s="87" t="s">
        <v>276</v>
      </c>
      <c r="D35" s="87" t="s">
        <v>277</v>
      </c>
      <c r="E35" s="87" t="s">
        <v>278</v>
      </c>
      <c r="F35" s="89">
        <v>7679.6232099999997</v>
      </c>
      <c r="G35" s="90">
        <v>45477</v>
      </c>
      <c r="H35" s="90">
        <v>45657</v>
      </c>
      <c r="I35" s="91"/>
      <c r="J35" s="91" t="s">
        <v>279</v>
      </c>
      <c r="K35" s="91" t="s">
        <v>280</v>
      </c>
      <c r="L35" s="92">
        <v>45071726</v>
      </c>
      <c r="M35" s="91"/>
    </row>
    <row r="36" spans="1:13" ht="192.75" customHeight="1">
      <c r="A36" s="87" t="s">
        <v>218</v>
      </c>
      <c r="B36" s="88" t="s">
        <v>219</v>
      </c>
      <c r="C36" s="87" t="s">
        <v>276</v>
      </c>
      <c r="D36" s="87" t="s">
        <v>277</v>
      </c>
      <c r="E36" s="87" t="s">
        <v>225</v>
      </c>
      <c r="F36" s="89">
        <v>90.304000000000002</v>
      </c>
      <c r="G36" s="90">
        <v>45478</v>
      </c>
      <c r="H36" s="90">
        <v>45657</v>
      </c>
      <c r="I36" s="91"/>
      <c r="J36" s="91"/>
      <c r="K36" s="91" t="s">
        <v>245</v>
      </c>
      <c r="L36" s="92">
        <v>1763701272</v>
      </c>
      <c r="M36" s="91" t="s">
        <v>198</v>
      </c>
    </row>
    <row r="37" spans="1:13" ht="190.5" customHeight="1">
      <c r="A37" s="87" t="s">
        <v>218</v>
      </c>
      <c r="B37" s="88" t="s">
        <v>219</v>
      </c>
      <c r="C37" s="87" t="s">
        <v>276</v>
      </c>
      <c r="D37" s="87" t="s">
        <v>277</v>
      </c>
      <c r="E37" s="87" t="s">
        <v>227</v>
      </c>
      <c r="F37" s="89">
        <v>17.8</v>
      </c>
      <c r="G37" s="90">
        <v>45478</v>
      </c>
      <c r="H37" s="90">
        <v>45657</v>
      </c>
      <c r="I37" s="91"/>
      <c r="J37" s="91"/>
      <c r="K37" s="91" t="s">
        <v>275</v>
      </c>
      <c r="L37" s="92">
        <v>2815216519</v>
      </c>
      <c r="M37" s="91" t="s">
        <v>198</v>
      </c>
    </row>
    <row r="38" spans="1:13" ht="240" customHeight="1">
      <c r="A38" s="87" t="s">
        <v>218</v>
      </c>
      <c r="B38" s="88" t="s">
        <v>219</v>
      </c>
      <c r="C38" s="87" t="s">
        <v>272</v>
      </c>
      <c r="D38" s="87" t="s">
        <v>273</v>
      </c>
      <c r="E38" s="87" t="s">
        <v>278</v>
      </c>
      <c r="F38" s="89">
        <v>4629.2776800000001</v>
      </c>
      <c r="G38" s="90">
        <v>45490</v>
      </c>
      <c r="H38" s="90">
        <v>45657</v>
      </c>
      <c r="I38" s="91"/>
      <c r="J38" s="91" t="s">
        <v>281</v>
      </c>
      <c r="K38" s="91" t="s">
        <v>282</v>
      </c>
      <c r="L38" s="92">
        <v>414146012141</v>
      </c>
      <c r="M38" s="91"/>
    </row>
    <row r="39" spans="1:13" ht="243" customHeight="1">
      <c r="A39" s="87" t="s">
        <v>218</v>
      </c>
      <c r="B39" s="88" t="s">
        <v>219</v>
      </c>
      <c r="C39" s="87" t="s">
        <v>272</v>
      </c>
      <c r="D39" s="87" t="s">
        <v>273</v>
      </c>
      <c r="E39" s="87" t="s">
        <v>225</v>
      </c>
      <c r="F39" s="89">
        <v>49.592469999999999</v>
      </c>
      <c r="G39" s="90">
        <v>45496</v>
      </c>
      <c r="H39" s="90">
        <v>45657</v>
      </c>
      <c r="I39" s="91"/>
      <c r="J39" s="91"/>
      <c r="K39" s="91" t="s">
        <v>245</v>
      </c>
      <c r="L39" s="92">
        <v>1763701272</v>
      </c>
      <c r="M39" s="91" t="s">
        <v>198</v>
      </c>
    </row>
    <row r="40" spans="1:13" ht="96" customHeight="1">
      <c r="A40" s="87" t="s">
        <v>218</v>
      </c>
      <c r="B40" s="88" t="s">
        <v>219</v>
      </c>
      <c r="C40" s="87" t="s">
        <v>283</v>
      </c>
      <c r="D40" s="87" t="s">
        <v>221</v>
      </c>
      <c r="E40" s="87" t="s">
        <v>222</v>
      </c>
      <c r="F40" s="89">
        <v>1306.6487999999999</v>
      </c>
      <c r="G40" s="90">
        <v>45490</v>
      </c>
      <c r="H40" s="90">
        <v>45657</v>
      </c>
      <c r="I40" s="91"/>
      <c r="J40" s="91" t="s">
        <v>284</v>
      </c>
      <c r="K40" s="91" t="s">
        <v>224</v>
      </c>
      <c r="L40" s="92">
        <v>23082976</v>
      </c>
      <c r="M40" s="91"/>
    </row>
    <row r="41" spans="1:13" ht="94.5">
      <c r="A41" s="87" t="s">
        <v>218</v>
      </c>
      <c r="B41" s="88" t="s">
        <v>219</v>
      </c>
      <c r="C41" s="87" t="s">
        <v>283</v>
      </c>
      <c r="D41" s="87" t="s">
        <v>221</v>
      </c>
      <c r="E41" s="87" t="s">
        <v>225</v>
      </c>
      <c r="F41" s="89">
        <v>15.449120000000001</v>
      </c>
      <c r="G41" s="90">
        <v>45512</v>
      </c>
      <c r="H41" s="90">
        <v>45657</v>
      </c>
      <c r="I41" s="91"/>
      <c r="J41" s="91"/>
      <c r="K41" s="91" t="s">
        <v>226</v>
      </c>
      <c r="L41" s="92">
        <v>2170121106</v>
      </c>
      <c r="M41" s="91" t="s">
        <v>198</v>
      </c>
    </row>
    <row r="42" spans="1:13" ht="94.5">
      <c r="A42" s="87" t="s">
        <v>218</v>
      </c>
      <c r="B42" s="88" t="s">
        <v>219</v>
      </c>
      <c r="C42" s="87" t="s">
        <v>283</v>
      </c>
      <c r="D42" s="87" t="s">
        <v>221</v>
      </c>
      <c r="E42" s="87" t="s">
        <v>227</v>
      </c>
      <c r="F42" s="89">
        <v>3.56</v>
      </c>
      <c r="G42" s="90">
        <v>45146</v>
      </c>
      <c r="H42" s="90">
        <v>45657</v>
      </c>
      <c r="I42" s="91"/>
      <c r="J42" s="91"/>
      <c r="K42" s="91" t="s">
        <v>228</v>
      </c>
      <c r="L42" s="92">
        <v>2863014917</v>
      </c>
      <c r="M42" s="91" t="s">
        <v>198</v>
      </c>
    </row>
    <row r="43" spans="1:13" ht="74.25" customHeight="1">
      <c r="A43" s="87" t="s">
        <v>218</v>
      </c>
      <c r="B43" s="88" t="s">
        <v>219</v>
      </c>
      <c r="C43" s="87" t="s">
        <v>285</v>
      </c>
      <c r="D43" s="87" t="s">
        <v>286</v>
      </c>
      <c r="E43" s="87" t="s">
        <v>222</v>
      </c>
      <c r="F43" s="89">
        <v>350</v>
      </c>
      <c r="G43" s="90">
        <v>45531</v>
      </c>
      <c r="H43" s="90">
        <v>45657</v>
      </c>
      <c r="I43" s="91"/>
      <c r="J43" s="91" t="s">
        <v>287</v>
      </c>
      <c r="K43" s="91" t="s">
        <v>288</v>
      </c>
      <c r="L43" s="92">
        <v>44848109</v>
      </c>
      <c r="M43" s="91"/>
    </row>
    <row r="44" spans="1:13" ht="94.5">
      <c r="A44" s="87" t="s">
        <v>218</v>
      </c>
      <c r="B44" s="88" t="s">
        <v>219</v>
      </c>
      <c r="C44" s="87" t="s">
        <v>285</v>
      </c>
      <c r="D44" s="87" t="s">
        <v>286</v>
      </c>
      <c r="E44" s="87" t="s">
        <v>225</v>
      </c>
      <c r="F44" s="89">
        <v>4.1466500000000002</v>
      </c>
      <c r="G44" s="90">
        <v>45539</v>
      </c>
      <c r="H44" s="90">
        <v>45657</v>
      </c>
      <c r="I44" s="91"/>
      <c r="J44" s="91"/>
      <c r="K44" s="91" t="s">
        <v>245</v>
      </c>
      <c r="L44" s="92">
        <v>1763701272</v>
      </c>
      <c r="M44" s="91" t="s">
        <v>198</v>
      </c>
    </row>
    <row r="45" spans="1:13" ht="94.5">
      <c r="A45" s="87" t="s">
        <v>218</v>
      </c>
      <c r="B45" s="88" t="s">
        <v>219</v>
      </c>
      <c r="C45" s="87" t="s">
        <v>285</v>
      </c>
      <c r="D45" s="87" t="s">
        <v>286</v>
      </c>
      <c r="E45" s="87" t="s">
        <v>227</v>
      </c>
      <c r="F45" s="89">
        <v>1.78</v>
      </c>
      <c r="G45" s="90">
        <v>45539</v>
      </c>
      <c r="H45" s="90">
        <v>45657</v>
      </c>
      <c r="I45" s="91"/>
      <c r="J45" s="91"/>
      <c r="K45" s="91" t="s">
        <v>228</v>
      </c>
      <c r="L45" s="92">
        <v>2863014917</v>
      </c>
      <c r="M45" s="91" t="s">
        <v>198</v>
      </c>
    </row>
    <row r="46" spans="1:13" ht="76.5" customHeight="1">
      <c r="A46" s="87" t="s">
        <v>218</v>
      </c>
      <c r="B46" s="88" t="s">
        <v>219</v>
      </c>
      <c r="C46" s="87" t="s">
        <v>289</v>
      </c>
      <c r="D46" s="87" t="s">
        <v>290</v>
      </c>
      <c r="E46" s="87" t="s">
        <v>263</v>
      </c>
      <c r="F46" s="89">
        <v>148.6</v>
      </c>
      <c r="G46" s="90">
        <v>45510</v>
      </c>
      <c r="H46" s="90">
        <v>45657</v>
      </c>
      <c r="I46" s="91"/>
      <c r="J46" s="91" t="s">
        <v>291</v>
      </c>
      <c r="K46" s="91" t="s">
        <v>265</v>
      </c>
      <c r="L46" s="92">
        <v>3033708519</v>
      </c>
      <c r="M46" s="91"/>
    </row>
    <row r="47" spans="1:13">
      <c r="A47" s="94"/>
      <c r="B47" s="94"/>
      <c r="C47" s="94"/>
      <c r="D47" s="94"/>
      <c r="E47" s="94"/>
      <c r="F47" s="94"/>
      <c r="G47" s="94"/>
      <c r="H47" s="94"/>
      <c r="I47" s="94"/>
      <c r="K47" s="94"/>
      <c r="L47" s="94"/>
    </row>
    <row r="48" spans="1:13">
      <c r="A48" s="94"/>
      <c r="B48" s="94"/>
      <c r="C48" s="94"/>
      <c r="D48" s="94"/>
      <c r="E48" s="94"/>
      <c r="F48" s="94"/>
      <c r="G48" s="94"/>
      <c r="H48" s="94"/>
      <c r="I48" s="94"/>
      <c r="K48" s="94"/>
      <c r="L48" s="94"/>
    </row>
    <row r="49" spans="1:12">
      <c r="A49" s="94"/>
      <c r="B49" s="94"/>
      <c r="C49" s="94"/>
      <c r="D49" s="94"/>
      <c r="E49" s="94"/>
      <c r="F49" s="94"/>
      <c r="G49" s="94"/>
      <c r="H49" s="94"/>
      <c r="I49" s="94"/>
      <c r="K49" s="94"/>
      <c r="L49" s="94"/>
    </row>
    <row r="50" spans="1:12">
      <c r="A50" s="94"/>
      <c r="B50" s="94"/>
      <c r="C50" s="94"/>
      <c r="D50" s="94"/>
      <c r="E50" s="94"/>
      <c r="F50" s="94"/>
      <c r="G50" s="94"/>
      <c r="H50" s="94"/>
      <c r="I50" s="94"/>
      <c r="K50" s="94"/>
      <c r="L50" s="94"/>
    </row>
    <row r="51" spans="1:12">
      <c r="A51" s="94"/>
      <c r="B51" s="94"/>
      <c r="C51" s="94"/>
      <c r="D51" s="94"/>
      <c r="E51" s="94"/>
      <c r="F51" s="94"/>
      <c r="G51" s="94"/>
      <c r="H51" s="94"/>
      <c r="I51" s="94"/>
      <c r="K51" s="94"/>
      <c r="L51" s="94"/>
    </row>
    <row r="52" spans="1:12">
      <c r="A52" s="94"/>
      <c r="B52" s="94"/>
      <c r="C52" s="94"/>
      <c r="D52" s="94"/>
      <c r="E52" s="94"/>
      <c r="F52" s="94"/>
      <c r="G52" s="94"/>
      <c r="H52" s="94"/>
      <c r="I52" s="94"/>
      <c r="K52" s="94"/>
      <c r="L52" s="94"/>
    </row>
    <row r="53" spans="1:12">
      <c r="A53" s="94"/>
      <c r="B53" s="94"/>
      <c r="C53" s="94"/>
      <c r="D53" s="94"/>
      <c r="E53" s="94"/>
      <c r="F53" s="94"/>
      <c r="G53" s="94"/>
      <c r="H53" s="94"/>
      <c r="I53" s="94"/>
      <c r="K53" s="94"/>
      <c r="L53" s="94"/>
    </row>
    <row r="54" spans="1:12">
      <c r="A54" s="94"/>
      <c r="B54" s="94"/>
      <c r="C54" s="94"/>
      <c r="D54" s="94"/>
      <c r="E54" s="94"/>
      <c r="F54" s="94"/>
      <c r="G54" s="94"/>
      <c r="H54" s="94"/>
      <c r="I54" s="94"/>
      <c r="K54" s="94"/>
      <c r="L54" s="94"/>
    </row>
    <row r="55" spans="1:12">
      <c r="A55" s="94"/>
      <c r="B55" s="94"/>
      <c r="C55" s="94"/>
      <c r="D55" s="94"/>
      <c r="E55" s="94"/>
      <c r="F55" s="94"/>
      <c r="G55" s="94"/>
      <c r="H55" s="94"/>
      <c r="I55" s="94"/>
      <c r="K55" s="94"/>
      <c r="L55" s="94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"/>
  <sheetViews>
    <sheetView zoomScale="80" zoomScaleNormal="80" workbookViewId="0">
      <selection activeCell="E23" sqref="E23"/>
    </sheetView>
  </sheetViews>
  <sheetFormatPr defaultRowHeight="15"/>
  <cols>
    <col min="1" max="1" width="19.140625" style="59" customWidth="1"/>
    <col min="2" max="2" width="17.140625" style="59" customWidth="1"/>
    <col min="3" max="3" width="43.140625" style="59" customWidth="1"/>
    <col min="4" max="4" width="22.85546875" style="59" customWidth="1"/>
    <col min="5" max="5" width="31.5703125" style="59" customWidth="1"/>
    <col min="6" max="6" width="24" style="59" customWidth="1"/>
    <col min="7" max="7" width="13.5703125" style="59" customWidth="1"/>
    <col min="8" max="8" width="13.140625" style="59" customWidth="1"/>
    <col min="9" max="9" width="11.28515625" style="59" customWidth="1"/>
    <col min="10" max="10" width="36.42578125" style="3" customWidth="1"/>
    <col min="11" max="11" width="19.140625" style="59" customWidth="1"/>
    <col min="12" max="12" width="19" style="59" customWidth="1"/>
    <col min="13" max="13" width="15" style="59" customWidth="1"/>
    <col min="14" max="16384" width="9.140625" style="59"/>
  </cols>
  <sheetData>
    <row r="1" spans="1:13" ht="57">
      <c r="A1" s="61" t="s">
        <v>1</v>
      </c>
      <c r="B1" s="62" t="s">
        <v>2</v>
      </c>
      <c r="C1" s="62" t="s">
        <v>11</v>
      </c>
      <c r="D1" s="62" t="s">
        <v>0</v>
      </c>
      <c r="E1" s="62" t="s">
        <v>12</v>
      </c>
      <c r="F1" s="62" t="s">
        <v>3</v>
      </c>
      <c r="G1" s="62" t="s">
        <v>4</v>
      </c>
      <c r="H1" s="62" t="s">
        <v>5</v>
      </c>
      <c r="I1" s="62" t="s">
        <v>6</v>
      </c>
      <c r="J1" s="62" t="s">
        <v>10</v>
      </c>
      <c r="K1" s="62" t="s">
        <v>8</v>
      </c>
      <c r="L1" s="62" t="s">
        <v>9</v>
      </c>
      <c r="M1" s="63" t="s">
        <v>7</v>
      </c>
    </row>
    <row r="2" spans="1:13" ht="92.25" customHeight="1">
      <c r="A2" s="82" t="s">
        <v>299</v>
      </c>
      <c r="B2" s="83" t="s">
        <v>298</v>
      </c>
      <c r="C2" s="97" t="s">
        <v>303</v>
      </c>
      <c r="D2" s="82" t="s">
        <v>296</v>
      </c>
      <c r="E2" s="82" t="s">
        <v>302</v>
      </c>
      <c r="F2" s="98">
        <v>1220100</v>
      </c>
      <c r="G2" s="99">
        <v>45440</v>
      </c>
      <c r="H2" s="82"/>
      <c r="I2" s="100" t="s">
        <v>32</v>
      </c>
      <c r="J2" s="95" t="s">
        <v>301</v>
      </c>
      <c r="K2" s="97" t="s">
        <v>300</v>
      </c>
      <c r="L2" s="101">
        <v>39594603</v>
      </c>
      <c r="M2" s="82" t="s">
        <v>84</v>
      </c>
    </row>
    <row r="3" spans="1:13" ht="45">
      <c r="A3" s="82" t="s">
        <v>299</v>
      </c>
      <c r="B3" s="83" t="s">
        <v>298</v>
      </c>
      <c r="C3" s="97" t="s">
        <v>297</v>
      </c>
      <c r="D3" s="82" t="s">
        <v>296</v>
      </c>
      <c r="E3" s="82" t="s">
        <v>295</v>
      </c>
      <c r="F3" s="98">
        <v>2698920</v>
      </c>
      <c r="G3" s="99">
        <v>45460</v>
      </c>
      <c r="H3" s="96"/>
      <c r="I3" s="100" t="s">
        <v>294</v>
      </c>
      <c r="J3" s="102" t="s">
        <v>293</v>
      </c>
      <c r="K3" s="97" t="s">
        <v>292</v>
      </c>
      <c r="L3" s="101">
        <v>42831727</v>
      </c>
      <c r="M3" s="82" t="s">
        <v>84</v>
      </c>
    </row>
  </sheetData>
  <hyperlinks>
    <hyperlink ref="J3" r:id="rId1" display="https://my.zakupivli.pro/cabinet/purchases/state_plan/view/28979229"/>
  </hyperlinks>
  <pageMargins left="0.7" right="0.7" top="0.75" bottom="0.75" header="0.3" footer="0.3"/>
  <pageSetup paperSize="9" scale="4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"/>
  <sheetViews>
    <sheetView zoomScale="80" zoomScaleNormal="80" workbookViewId="0"/>
  </sheetViews>
  <sheetFormatPr defaultRowHeight="15"/>
  <cols>
    <col min="1" max="1" width="17.28515625" style="3" customWidth="1"/>
    <col min="2" max="2" width="12.7109375" style="3" customWidth="1"/>
    <col min="3" max="3" width="41.140625" style="3" customWidth="1"/>
    <col min="4" max="4" width="22.85546875" style="3" customWidth="1"/>
    <col min="5" max="5" width="29.140625" style="3" customWidth="1"/>
    <col min="6" max="6" width="24" style="3" customWidth="1"/>
    <col min="7" max="7" width="13.28515625" style="3" customWidth="1"/>
    <col min="8" max="8" width="10.85546875" style="3" customWidth="1"/>
    <col min="9" max="9" width="36" style="3" customWidth="1"/>
    <col min="10" max="10" width="29" style="3" customWidth="1"/>
    <col min="11" max="11" width="29.42578125" style="3" customWidth="1"/>
    <col min="12" max="12" width="12.7109375" style="3" customWidth="1"/>
    <col min="13" max="13" width="13.7109375" style="3" customWidth="1"/>
    <col min="14" max="15" width="9.140625" style="3"/>
    <col min="16" max="16" width="14.140625" style="3" customWidth="1"/>
    <col min="17" max="16384" width="9.140625" style="3"/>
  </cols>
  <sheetData>
    <row r="1" spans="1:13" ht="71.45" customHeight="1">
      <c r="A1" s="61" t="s">
        <v>1</v>
      </c>
      <c r="B1" s="62" t="s">
        <v>2</v>
      </c>
      <c r="C1" s="62" t="s">
        <v>11</v>
      </c>
      <c r="D1" s="62" t="s">
        <v>0</v>
      </c>
      <c r="E1" s="62" t="s">
        <v>12</v>
      </c>
      <c r="F1" s="62" t="s">
        <v>304</v>
      </c>
      <c r="G1" s="62" t="s">
        <v>4</v>
      </c>
      <c r="H1" s="62" t="s">
        <v>5</v>
      </c>
      <c r="I1" s="62" t="s">
        <v>6</v>
      </c>
      <c r="J1" s="62" t="s">
        <v>10</v>
      </c>
      <c r="K1" s="62" t="s">
        <v>8</v>
      </c>
      <c r="L1" s="62" t="s">
        <v>9</v>
      </c>
      <c r="M1" s="63" t="s">
        <v>7</v>
      </c>
    </row>
    <row r="2" spans="1:13" ht="123.6" customHeight="1">
      <c r="A2" s="82" t="s">
        <v>305</v>
      </c>
      <c r="B2" s="83" t="s">
        <v>306</v>
      </c>
      <c r="C2" s="103" t="s">
        <v>307</v>
      </c>
      <c r="D2" s="104" t="s">
        <v>308</v>
      </c>
      <c r="E2" s="34" t="s">
        <v>309</v>
      </c>
      <c r="F2" s="105">
        <v>1030.2986599999999</v>
      </c>
      <c r="G2" s="99">
        <v>45273</v>
      </c>
      <c r="H2" s="99">
        <v>45657</v>
      </c>
      <c r="I2" s="100" t="s">
        <v>81</v>
      </c>
      <c r="J2" s="106" t="s">
        <v>310</v>
      </c>
      <c r="K2" s="97" t="s">
        <v>311</v>
      </c>
      <c r="L2" s="101" t="s">
        <v>312</v>
      </c>
      <c r="M2" s="84" t="s">
        <v>313</v>
      </c>
    </row>
    <row r="3" spans="1:13" ht="107.45" customHeight="1">
      <c r="A3" s="82" t="s">
        <v>305</v>
      </c>
      <c r="B3" s="83" t="s">
        <v>306</v>
      </c>
      <c r="C3" s="103" t="s">
        <v>314</v>
      </c>
      <c r="D3" s="104" t="s">
        <v>315</v>
      </c>
      <c r="E3" s="34" t="s">
        <v>316</v>
      </c>
      <c r="F3" s="107">
        <v>0</v>
      </c>
      <c r="G3" s="108">
        <v>45264</v>
      </c>
      <c r="H3" s="108">
        <v>45657</v>
      </c>
      <c r="I3" s="74" t="s">
        <v>81</v>
      </c>
      <c r="J3" s="74" t="s">
        <v>317</v>
      </c>
      <c r="K3" s="34" t="s">
        <v>318</v>
      </c>
      <c r="L3" s="34" t="s">
        <v>319</v>
      </c>
      <c r="M3" s="34" t="s">
        <v>320</v>
      </c>
    </row>
    <row r="4" spans="1:13" ht="60">
      <c r="A4" s="82" t="s">
        <v>305</v>
      </c>
      <c r="B4" s="83" t="s">
        <v>306</v>
      </c>
      <c r="C4" s="103" t="s">
        <v>321</v>
      </c>
      <c r="D4" s="104" t="s">
        <v>322</v>
      </c>
      <c r="E4" s="34" t="s">
        <v>316</v>
      </c>
      <c r="F4" s="110">
        <v>4090420.8</v>
      </c>
      <c r="G4" s="108">
        <v>45271</v>
      </c>
      <c r="H4" s="108">
        <v>45657</v>
      </c>
      <c r="I4" s="74" t="s">
        <v>81</v>
      </c>
      <c r="J4" s="74" t="s">
        <v>323</v>
      </c>
      <c r="K4" s="34" t="s">
        <v>324</v>
      </c>
      <c r="L4" s="34" t="s">
        <v>325</v>
      </c>
      <c r="M4" s="34" t="s">
        <v>313</v>
      </c>
    </row>
    <row r="5" spans="1:13" ht="75">
      <c r="A5" s="82" t="s">
        <v>305</v>
      </c>
      <c r="B5" s="83" t="s">
        <v>306</v>
      </c>
      <c r="C5" s="103" t="s">
        <v>326</v>
      </c>
      <c r="D5" s="104" t="s">
        <v>327</v>
      </c>
      <c r="E5" s="34" t="s">
        <v>316</v>
      </c>
      <c r="F5" s="107">
        <v>8256.3567800000001</v>
      </c>
      <c r="G5" s="109" t="s">
        <v>328</v>
      </c>
      <c r="H5" s="108">
        <v>45657</v>
      </c>
      <c r="I5" s="34" t="s">
        <v>329</v>
      </c>
      <c r="J5" s="106" t="s">
        <v>330</v>
      </c>
      <c r="K5" s="97" t="s">
        <v>331</v>
      </c>
      <c r="L5" s="101" t="s">
        <v>332</v>
      </c>
      <c r="M5" s="34" t="s">
        <v>313</v>
      </c>
    </row>
    <row r="6" spans="1:13" ht="60">
      <c r="A6" s="82" t="s">
        <v>305</v>
      </c>
      <c r="B6" s="83" t="s">
        <v>306</v>
      </c>
      <c r="C6" s="103" t="s">
        <v>333</v>
      </c>
      <c r="D6" s="104" t="s">
        <v>334</v>
      </c>
      <c r="E6" s="34" t="s">
        <v>335</v>
      </c>
      <c r="F6" s="107">
        <v>0</v>
      </c>
      <c r="G6" s="108">
        <v>45474</v>
      </c>
      <c r="H6" s="108">
        <v>45657</v>
      </c>
      <c r="I6" s="74"/>
      <c r="J6" s="74" t="s">
        <v>336</v>
      </c>
      <c r="K6" s="74" t="s">
        <v>337</v>
      </c>
      <c r="L6" s="74">
        <v>3072218395</v>
      </c>
      <c r="M6" s="34" t="s">
        <v>320</v>
      </c>
    </row>
    <row r="7" spans="1:13" ht="90">
      <c r="A7" s="82" t="s">
        <v>305</v>
      </c>
      <c r="B7" s="83" t="s">
        <v>306</v>
      </c>
      <c r="C7" s="103" t="s">
        <v>338</v>
      </c>
      <c r="D7" s="104" t="s">
        <v>339</v>
      </c>
      <c r="E7" s="34" t="s">
        <v>340</v>
      </c>
      <c r="F7" s="107">
        <v>139.65585999999999</v>
      </c>
      <c r="G7" s="109" t="s">
        <v>341</v>
      </c>
      <c r="H7" s="108">
        <v>45657</v>
      </c>
      <c r="I7" s="34" t="s">
        <v>342</v>
      </c>
      <c r="J7" s="74" t="s">
        <v>343</v>
      </c>
      <c r="K7" s="34" t="s">
        <v>344</v>
      </c>
      <c r="L7" s="34" t="s">
        <v>345</v>
      </c>
      <c r="M7" s="34" t="s">
        <v>313</v>
      </c>
    </row>
    <row r="8" spans="1:13" ht="90">
      <c r="A8" s="82" t="s">
        <v>305</v>
      </c>
      <c r="B8" s="83" t="s">
        <v>306</v>
      </c>
      <c r="C8" s="103" t="s">
        <v>346</v>
      </c>
      <c r="D8" s="104" t="s">
        <v>347</v>
      </c>
      <c r="E8" s="34" t="s">
        <v>340</v>
      </c>
      <c r="F8" s="107">
        <v>61.473840000000003</v>
      </c>
      <c r="G8" s="109" t="s">
        <v>348</v>
      </c>
      <c r="H8" s="108">
        <v>45657</v>
      </c>
      <c r="I8" s="34" t="s">
        <v>349</v>
      </c>
      <c r="J8" s="74" t="s">
        <v>350</v>
      </c>
      <c r="K8" s="34" t="s">
        <v>344</v>
      </c>
      <c r="L8" s="34" t="s">
        <v>345</v>
      </c>
      <c r="M8" s="34" t="s">
        <v>313</v>
      </c>
    </row>
    <row r="9" spans="1:13" ht="60">
      <c r="A9" s="82" t="s">
        <v>305</v>
      </c>
      <c r="B9" s="83" t="s">
        <v>306</v>
      </c>
      <c r="C9" s="104" t="s">
        <v>351</v>
      </c>
      <c r="D9" s="104" t="s">
        <v>352</v>
      </c>
      <c r="E9" s="34" t="s">
        <v>335</v>
      </c>
      <c r="F9" s="107">
        <v>97.459720000000004</v>
      </c>
      <c r="G9" s="108">
        <v>45532</v>
      </c>
      <c r="H9" s="108">
        <v>45657</v>
      </c>
      <c r="I9" s="74"/>
      <c r="J9" s="74" t="s">
        <v>353</v>
      </c>
      <c r="K9" s="74" t="s">
        <v>337</v>
      </c>
      <c r="L9" s="74">
        <v>3072218395</v>
      </c>
      <c r="M9" s="34" t="s">
        <v>320</v>
      </c>
    </row>
  </sheetData>
  <pageMargins left="0.98425196850393704" right="0.98425196850393704" top="0.98425196850393704" bottom="0.98425196850393704" header="0.51181102362204722" footer="0.51181102362204722"/>
  <pageSetup paperSize="9" scale="5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0"/>
  <sheetViews>
    <sheetView topLeftCell="A3" zoomScale="80" zoomScaleNormal="80" workbookViewId="0">
      <selection activeCell="S4" sqref="S4"/>
    </sheetView>
  </sheetViews>
  <sheetFormatPr defaultRowHeight="15"/>
  <cols>
    <col min="1" max="1" width="27.85546875" customWidth="1"/>
    <col min="2" max="2" width="17.140625" customWidth="1"/>
    <col min="3" max="3" width="51.7109375" style="2" customWidth="1"/>
    <col min="4" max="4" width="22.85546875" customWidth="1"/>
    <col min="5" max="5" width="43.85546875" style="2" customWidth="1"/>
    <col min="6" max="6" width="24" customWidth="1"/>
    <col min="7" max="7" width="13.5703125" customWidth="1"/>
    <col min="8" max="8" width="15.42578125" customWidth="1"/>
    <col min="9" max="9" width="12.5703125" customWidth="1"/>
    <col min="10" max="10" width="36.42578125" customWidth="1"/>
    <col min="11" max="11" width="23.42578125" customWidth="1"/>
    <col min="12" max="12" width="19" customWidth="1"/>
    <col min="13" max="13" width="15" customWidth="1"/>
  </cols>
  <sheetData>
    <row r="1" spans="1:13" ht="38.25">
      <c r="A1" s="111" t="s">
        <v>1</v>
      </c>
      <c r="B1" s="112" t="s">
        <v>2</v>
      </c>
      <c r="C1" s="112" t="s">
        <v>11</v>
      </c>
      <c r="D1" s="112" t="s">
        <v>0</v>
      </c>
      <c r="E1" s="112" t="s">
        <v>12</v>
      </c>
      <c r="F1" s="112" t="s">
        <v>3</v>
      </c>
      <c r="G1" s="112" t="s">
        <v>4</v>
      </c>
      <c r="H1" s="112" t="s">
        <v>5</v>
      </c>
      <c r="I1" s="112" t="s">
        <v>6</v>
      </c>
      <c r="J1" s="112" t="s">
        <v>10</v>
      </c>
      <c r="K1" s="112" t="s">
        <v>8</v>
      </c>
      <c r="L1" s="112" t="s">
        <v>9</v>
      </c>
      <c r="M1" s="1" t="s">
        <v>7</v>
      </c>
    </row>
    <row r="2" spans="1:13" ht="111" customHeight="1">
      <c r="A2" s="20" t="s">
        <v>354</v>
      </c>
      <c r="B2" s="20">
        <v>41271134</v>
      </c>
      <c r="C2" s="20" t="s">
        <v>355</v>
      </c>
      <c r="D2" s="20" t="s">
        <v>356</v>
      </c>
      <c r="E2" s="20" t="s">
        <v>357</v>
      </c>
      <c r="F2" s="113">
        <v>493010.47</v>
      </c>
      <c r="G2" s="30">
        <v>45247</v>
      </c>
      <c r="H2" s="30">
        <v>45291</v>
      </c>
      <c r="I2" s="20"/>
      <c r="J2" s="20" t="s">
        <v>358</v>
      </c>
      <c r="K2" s="20" t="s">
        <v>359</v>
      </c>
      <c r="L2" s="20">
        <v>35786854</v>
      </c>
      <c r="M2" s="20" t="s">
        <v>41</v>
      </c>
    </row>
    <row r="3" spans="1:13" ht="88.5" customHeight="1">
      <c r="A3" s="20" t="s">
        <v>354</v>
      </c>
      <c r="B3" s="20">
        <v>41271134</v>
      </c>
      <c r="C3" s="20" t="s">
        <v>360</v>
      </c>
      <c r="D3" s="20" t="s">
        <v>361</v>
      </c>
      <c r="E3" s="20" t="s">
        <v>362</v>
      </c>
      <c r="F3" s="113">
        <v>32040</v>
      </c>
      <c r="G3" s="30">
        <v>45254</v>
      </c>
      <c r="H3" s="30">
        <v>45291</v>
      </c>
      <c r="I3" s="20"/>
      <c r="J3" s="20" t="s">
        <v>363</v>
      </c>
      <c r="K3" s="20" t="s">
        <v>364</v>
      </c>
      <c r="L3" s="20">
        <v>37266715</v>
      </c>
      <c r="M3" s="20" t="s">
        <v>41</v>
      </c>
    </row>
    <row r="4" spans="1:13" ht="63">
      <c r="A4" s="9" t="s">
        <v>354</v>
      </c>
      <c r="B4" s="9">
        <v>41271134</v>
      </c>
      <c r="C4" s="9" t="s">
        <v>365</v>
      </c>
      <c r="D4" s="9" t="s">
        <v>366</v>
      </c>
      <c r="E4" s="9" t="s">
        <v>367</v>
      </c>
      <c r="F4" s="114">
        <v>14952</v>
      </c>
      <c r="G4" s="115">
        <v>45282</v>
      </c>
      <c r="H4" s="115">
        <v>45289</v>
      </c>
      <c r="I4" s="9"/>
      <c r="J4" s="9" t="s">
        <v>368</v>
      </c>
      <c r="K4" s="9" t="s">
        <v>369</v>
      </c>
      <c r="L4" s="9">
        <v>31305727</v>
      </c>
      <c r="M4" s="9" t="s">
        <v>41</v>
      </c>
    </row>
    <row r="5" spans="1:13" ht="78.75" customHeight="1">
      <c r="A5" s="9" t="s">
        <v>354</v>
      </c>
      <c r="B5" s="9">
        <v>41271134</v>
      </c>
      <c r="C5" s="9" t="s">
        <v>370</v>
      </c>
      <c r="D5" s="9" t="s">
        <v>371</v>
      </c>
      <c r="E5" s="9" t="s">
        <v>372</v>
      </c>
      <c r="F5" s="114">
        <v>19224</v>
      </c>
      <c r="G5" s="115">
        <v>45589</v>
      </c>
      <c r="H5" s="115">
        <v>45245</v>
      </c>
      <c r="I5" s="9"/>
      <c r="J5" s="9" t="s">
        <v>373</v>
      </c>
      <c r="K5" s="9" t="s">
        <v>364</v>
      </c>
      <c r="L5" s="9">
        <v>37266715</v>
      </c>
      <c r="M5" s="9" t="s">
        <v>41</v>
      </c>
    </row>
    <row r="6" spans="1:13" ht="63">
      <c r="A6" s="9" t="s">
        <v>354</v>
      </c>
      <c r="B6" s="9">
        <v>41271134</v>
      </c>
      <c r="C6" s="9" t="s">
        <v>374</v>
      </c>
      <c r="D6" s="9" t="s">
        <v>375</v>
      </c>
      <c r="E6" s="9" t="s">
        <v>376</v>
      </c>
      <c r="F6" s="114">
        <v>6741.38</v>
      </c>
      <c r="G6" s="115">
        <v>45238</v>
      </c>
      <c r="H6" s="115">
        <v>45291</v>
      </c>
      <c r="I6" s="9"/>
      <c r="J6" s="9" t="s">
        <v>377</v>
      </c>
      <c r="K6" s="9" t="s">
        <v>378</v>
      </c>
      <c r="L6" s="9">
        <v>38457747</v>
      </c>
      <c r="M6" s="9" t="s">
        <v>41</v>
      </c>
    </row>
    <row r="7" spans="1:13" ht="63">
      <c r="A7" s="9" t="s">
        <v>354</v>
      </c>
      <c r="B7" s="9">
        <v>41271134</v>
      </c>
      <c r="C7" s="9" t="s">
        <v>374</v>
      </c>
      <c r="D7" s="9" t="s">
        <v>375</v>
      </c>
      <c r="E7" s="9" t="s">
        <v>379</v>
      </c>
      <c r="F7" s="114">
        <v>484025.9</v>
      </c>
      <c r="G7" s="115">
        <v>45226</v>
      </c>
      <c r="H7" s="115">
        <v>45657</v>
      </c>
      <c r="I7" s="9" t="s">
        <v>380</v>
      </c>
      <c r="J7" s="9" t="s">
        <v>381</v>
      </c>
      <c r="K7" s="9" t="s">
        <v>382</v>
      </c>
      <c r="L7" s="9">
        <v>38583475</v>
      </c>
      <c r="M7" s="9" t="s">
        <v>84</v>
      </c>
    </row>
    <row r="8" spans="1:13" ht="63">
      <c r="A8" s="9" t="s">
        <v>354</v>
      </c>
      <c r="B8" s="9">
        <v>41271134</v>
      </c>
      <c r="C8" s="9" t="s">
        <v>374</v>
      </c>
      <c r="D8" s="9" t="s">
        <v>375</v>
      </c>
      <c r="E8" s="9" t="s">
        <v>379</v>
      </c>
      <c r="F8" s="114">
        <v>73568.75</v>
      </c>
      <c r="G8" s="115">
        <v>45226</v>
      </c>
      <c r="H8" s="115">
        <v>45657</v>
      </c>
      <c r="I8" s="9" t="s">
        <v>380</v>
      </c>
      <c r="J8" s="9" t="s">
        <v>381</v>
      </c>
      <c r="K8" s="9" t="s">
        <v>382</v>
      </c>
      <c r="L8" s="9">
        <v>38583475</v>
      </c>
      <c r="M8" s="9" t="s">
        <v>84</v>
      </c>
    </row>
    <row r="9" spans="1:13" ht="63">
      <c r="A9" s="9" t="s">
        <v>354</v>
      </c>
      <c r="B9" s="9">
        <v>41271134</v>
      </c>
      <c r="C9" s="9" t="s">
        <v>374</v>
      </c>
      <c r="D9" s="9" t="s">
        <v>375</v>
      </c>
      <c r="E9" s="9" t="s">
        <v>379</v>
      </c>
      <c r="F9" s="114">
        <v>338450.41</v>
      </c>
      <c r="G9" s="115">
        <v>45226</v>
      </c>
      <c r="H9" s="115">
        <v>45657</v>
      </c>
      <c r="I9" s="9" t="s">
        <v>380</v>
      </c>
      <c r="J9" s="9" t="s">
        <v>381</v>
      </c>
      <c r="K9" s="9" t="s">
        <v>382</v>
      </c>
      <c r="L9" s="9">
        <v>38583475</v>
      </c>
      <c r="M9" s="9" t="s">
        <v>84</v>
      </c>
    </row>
    <row r="10" spans="1:13" ht="100.5" customHeight="1">
      <c r="A10" s="9" t="s">
        <v>354</v>
      </c>
      <c r="B10" s="9">
        <v>41271134</v>
      </c>
      <c r="C10" s="9" t="s">
        <v>374</v>
      </c>
      <c r="D10" s="9" t="s">
        <v>375</v>
      </c>
      <c r="E10" s="9" t="s">
        <v>376</v>
      </c>
      <c r="F10" s="114">
        <v>5956.7</v>
      </c>
      <c r="G10" s="115">
        <v>45238</v>
      </c>
      <c r="H10" s="115">
        <v>45657</v>
      </c>
      <c r="I10" s="9"/>
      <c r="J10" s="9" t="s">
        <v>377</v>
      </c>
      <c r="K10" s="9" t="s">
        <v>378</v>
      </c>
      <c r="L10" s="9">
        <v>38457747</v>
      </c>
      <c r="M10" s="9" t="s">
        <v>41</v>
      </c>
    </row>
    <row r="11" spans="1:13" ht="63">
      <c r="A11" s="9" t="s">
        <v>354</v>
      </c>
      <c r="B11" s="9">
        <v>41271134</v>
      </c>
      <c r="C11" s="9" t="s">
        <v>383</v>
      </c>
      <c r="D11" s="9" t="s">
        <v>384</v>
      </c>
      <c r="E11" s="9" t="s">
        <v>385</v>
      </c>
      <c r="F11" s="114">
        <v>385757.71</v>
      </c>
      <c r="G11" s="115">
        <v>45236</v>
      </c>
      <c r="H11" s="115">
        <v>45291</v>
      </c>
      <c r="I11" s="9"/>
      <c r="J11" s="9" t="s">
        <v>386</v>
      </c>
      <c r="K11" s="9" t="s">
        <v>359</v>
      </c>
      <c r="L11" s="9">
        <v>35786854</v>
      </c>
      <c r="M11" s="9" t="s">
        <v>41</v>
      </c>
    </row>
    <row r="12" spans="1:13" ht="63">
      <c r="A12" s="9" t="s">
        <v>354</v>
      </c>
      <c r="B12" s="9">
        <v>41271134</v>
      </c>
      <c r="C12" s="9" t="s">
        <v>387</v>
      </c>
      <c r="D12" s="9" t="s">
        <v>388</v>
      </c>
      <c r="E12" s="9" t="s">
        <v>385</v>
      </c>
      <c r="F12" s="114">
        <v>55010.82</v>
      </c>
      <c r="G12" s="115">
        <v>45259</v>
      </c>
      <c r="H12" s="115">
        <v>45289</v>
      </c>
      <c r="I12" s="9"/>
      <c r="J12" s="9" t="s">
        <v>389</v>
      </c>
      <c r="K12" s="9" t="s">
        <v>390</v>
      </c>
      <c r="L12" s="116">
        <v>40772555</v>
      </c>
      <c r="M12" s="9" t="s">
        <v>41</v>
      </c>
    </row>
    <row r="13" spans="1:13" ht="63">
      <c r="A13" s="9" t="s">
        <v>354</v>
      </c>
      <c r="B13" s="9">
        <v>41271134</v>
      </c>
      <c r="C13" s="9" t="s">
        <v>391</v>
      </c>
      <c r="D13" s="9" t="s">
        <v>392</v>
      </c>
      <c r="E13" s="9" t="s">
        <v>393</v>
      </c>
      <c r="F13" s="114">
        <v>106663.26</v>
      </c>
      <c r="G13" s="115">
        <v>45217</v>
      </c>
      <c r="H13" s="115">
        <v>45291</v>
      </c>
      <c r="I13" s="9"/>
      <c r="J13" s="9" t="s">
        <v>394</v>
      </c>
      <c r="K13" s="9" t="s">
        <v>395</v>
      </c>
      <c r="L13" s="9">
        <v>44386920</v>
      </c>
      <c r="M13" s="9" t="s">
        <v>41</v>
      </c>
    </row>
    <row r="14" spans="1:13" ht="63">
      <c r="A14" s="9" t="s">
        <v>354</v>
      </c>
      <c r="B14" s="9">
        <v>41271134</v>
      </c>
      <c r="C14" s="9" t="s">
        <v>396</v>
      </c>
      <c r="D14" s="9" t="s">
        <v>397</v>
      </c>
      <c r="E14" s="9" t="s">
        <v>393</v>
      </c>
      <c r="F14" s="114">
        <v>89222.33</v>
      </c>
      <c r="G14" s="115">
        <v>45363</v>
      </c>
      <c r="H14" s="115">
        <v>45657</v>
      </c>
      <c r="I14" s="9"/>
      <c r="J14" s="9" t="s">
        <v>398</v>
      </c>
      <c r="K14" s="9" t="s">
        <v>399</v>
      </c>
      <c r="L14" s="9">
        <v>2692418534</v>
      </c>
      <c r="M14" s="9" t="s">
        <v>41</v>
      </c>
    </row>
    <row r="15" spans="1:13" ht="63">
      <c r="A15" s="9" t="s">
        <v>354</v>
      </c>
      <c r="B15" s="9">
        <v>41271134</v>
      </c>
      <c r="C15" s="9" t="s">
        <v>400</v>
      </c>
      <c r="D15" s="9" t="s">
        <v>401</v>
      </c>
      <c r="E15" s="9" t="s">
        <v>393</v>
      </c>
      <c r="F15" s="114">
        <v>100434.99</v>
      </c>
      <c r="G15" s="115">
        <v>45343</v>
      </c>
      <c r="H15" s="115">
        <v>45657</v>
      </c>
      <c r="I15" s="9"/>
      <c r="J15" s="9" t="s">
        <v>402</v>
      </c>
      <c r="K15" s="9" t="s">
        <v>395</v>
      </c>
      <c r="L15" s="9">
        <v>44386920</v>
      </c>
      <c r="M15" s="9" t="s">
        <v>41</v>
      </c>
    </row>
    <row r="16" spans="1:13" ht="94.5">
      <c r="A16" s="9" t="s">
        <v>354</v>
      </c>
      <c r="B16" s="9">
        <v>41271134</v>
      </c>
      <c r="C16" s="9" t="s">
        <v>403</v>
      </c>
      <c r="D16" s="9" t="s">
        <v>404</v>
      </c>
      <c r="E16" s="9" t="s">
        <v>393</v>
      </c>
      <c r="F16" s="114">
        <v>173000</v>
      </c>
      <c r="G16" s="115">
        <v>45350</v>
      </c>
      <c r="H16" s="115">
        <v>45413</v>
      </c>
      <c r="I16" s="9"/>
      <c r="J16" s="9" t="s">
        <v>405</v>
      </c>
      <c r="K16" s="9" t="s">
        <v>406</v>
      </c>
      <c r="L16" s="9">
        <v>43674679</v>
      </c>
      <c r="M16" s="9" t="s">
        <v>41</v>
      </c>
    </row>
    <row r="17" spans="1:13" ht="63">
      <c r="A17" s="9" t="s">
        <v>354</v>
      </c>
      <c r="B17" s="9">
        <v>41271134</v>
      </c>
      <c r="C17" s="9" t="s">
        <v>407</v>
      </c>
      <c r="D17" s="9" t="s">
        <v>408</v>
      </c>
      <c r="E17" s="9" t="s">
        <v>393</v>
      </c>
      <c r="F17" s="114">
        <v>91975.53</v>
      </c>
      <c r="G17" s="115">
        <v>45387</v>
      </c>
      <c r="H17" s="115">
        <v>45440</v>
      </c>
      <c r="I17" s="9"/>
      <c r="J17" s="9" t="s">
        <v>409</v>
      </c>
      <c r="K17" s="9" t="s">
        <v>395</v>
      </c>
      <c r="L17" s="9">
        <v>44386920</v>
      </c>
      <c r="M17" s="9" t="s">
        <v>41</v>
      </c>
    </row>
    <row r="18" spans="1:13" ht="63">
      <c r="A18" s="9" t="s">
        <v>354</v>
      </c>
      <c r="B18" s="9">
        <v>41271134</v>
      </c>
      <c r="C18" s="9" t="s">
        <v>410</v>
      </c>
      <c r="D18" s="9" t="s">
        <v>411</v>
      </c>
      <c r="E18" s="9" t="s">
        <v>393</v>
      </c>
      <c r="F18" s="9">
        <v>90867.62</v>
      </c>
      <c r="G18" s="115">
        <v>45365</v>
      </c>
      <c r="H18" s="115">
        <v>45397</v>
      </c>
      <c r="I18" s="9"/>
      <c r="J18" s="9" t="s">
        <v>412</v>
      </c>
      <c r="K18" s="9" t="s">
        <v>399</v>
      </c>
      <c r="L18" s="9">
        <v>2692418534</v>
      </c>
      <c r="M18" s="9" t="s">
        <v>41</v>
      </c>
    </row>
    <row r="19" spans="1:13" ht="63">
      <c r="A19" s="9" t="s">
        <v>354</v>
      </c>
      <c r="B19" s="9">
        <v>41271134</v>
      </c>
      <c r="C19" s="9" t="s">
        <v>413</v>
      </c>
      <c r="D19" s="9" t="s">
        <v>414</v>
      </c>
      <c r="E19" s="9" t="s">
        <v>393</v>
      </c>
      <c r="F19" s="114">
        <v>187000</v>
      </c>
      <c r="G19" s="115">
        <v>45350</v>
      </c>
      <c r="H19" s="115">
        <v>45413</v>
      </c>
      <c r="I19" s="9"/>
      <c r="J19" s="9" t="s">
        <v>415</v>
      </c>
      <c r="K19" s="9" t="s">
        <v>406</v>
      </c>
      <c r="L19" s="9">
        <v>43674679</v>
      </c>
      <c r="M19" s="9" t="s">
        <v>41</v>
      </c>
    </row>
    <row r="20" spans="1:13" ht="63">
      <c r="A20" s="9" t="s">
        <v>354</v>
      </c>
      <c r="B20" s="9">
        <v>41271134</v>
      </c>
      <c r="C20" s="117" t="s">
        <v>416</v>
      </c>
      <c r="D20" s="117" t="s">
        <v>417</v>
      </c>
      <c r="E20" s="117" t="s">
        <v>393</v>
      </c>
      <c r="F20" s="117">
        <v>121849.11</v>
      </c>
      <c r="G20" s="115">
        <v>45386</v>
      </c>
      <c r="H20" s="115">
        <v>45657</v>
      </c>
      <c r="I20" s="9"/>
      <c r="J20" s="9" t="s">
        <v>418</v>
      </c>
      <c r="K20" s="9" t="s">
        <v>399</v>
      </c>
      <c r="L20" s="9">
        <v>2692418534</v>
      </c>
      <c r="M20" s="9" t="s">
        <v>41</v>
      </c>
    </row>
    <row r="21" spans="1:13" ht="63">
      <c r="A21" s="9" t="s">
        <v>354</v>
      </c>
      <c r="B21" s="9">
        <v>41271134</v>
      </c>
      <c r="C21" s="9" t="s">
        <v>419</v>
      </c>
      <c r="D21" s="9" t="s">
        <v>420</v>
      </c>
      <c r="E21" s="9" t="s">
        <v>393</v>
      </c>
      <c r="F21" s="114">
        <v>102487.1</v>
      </c>
      <c r="G21" s="115">
        <v>45343</v>
      </c>
      <c r="H21" s="115">
        <v>45397</v>
      </c>
      <c r="I21" s="9"/>
      <c r="J21" s="9" t="s">
        <v>421</v>
      </c>
      <c r="K21" s="9" t="s">
        <v>395</v>
      </c>
      <c r="L21" s="9">
        <v>44386920</v>
      </c>
      <c r="M21" s="9" t="s">
        <v>41</v>
      </c>
    </row>
    <row r="22" spans="1:13" ht="63">
      <c r="A22" s="9" t="s">
        <v>354</v>
      </c>
      <c r="B22" s="9">
        <v>41271134</v>
      </c>
      <c r="C22" s="9" t="s">
        <v>422</v>
      </c>
      <c r="D22" s="9" t="s">
        <v>423</v>
      </c>
      <c r="E22" s="9" t="s">
        <v>393</v>
      </c>
      <c r="F22" s="118">
        <v>198520</v>
      </c>
      <c r="G22" s="119">
        <v>45350</v>
      </c>
      <c r="H22" s="119">
        <v>45384</v>
      </c>
      <c r="I22" s="120"/>
      <c r="J22" s="9" t="s">
        <v>424</v>
      </c>
      <c r="K22" s="120" t="s">
        <v>406</v>
      </c>
      <c r="L22" s="120">
        <v>43674679</v>
      </c>
      <c r="M22" s="9" t="s">
        <v>41</v>
      </c>
    </row>
    <row r="23" spans="1:13" ht="63">
      <c r="A23" s="9" t="s">
        <v>354</v>
      </c>
      <c r="B23" s="9">
        <v>41271134</v>
      </c>
      <c r="C23" s="9" t="s">
        <v>425</v>
      </c>
      <c r="D23" s="9" t="s">
        <v>426</v>
      </c>
      <c r="E23" s="9" t="s">
        <v>427</v>
      </c>
      <c r="F23" s="118">
        <v>195307.2</v>
      </c>
      <c r="G23" s="119">
        <v>45322</v>
      </c>
      <c r="H23" s="119">
        <v>45657</v>
      </c>
      <c r="I23" s="120"/>
      <c r="J23" s="9" t="s">
        <v>428</v>
      </c>
      <c r="K23" s="9" t="s">
        <v>429</v>
      </c>
      <c r="L23" s="120">
        <v>3329083</v>
      </c>
      <c r="M23" s="9" t="s">
        <v>41</v>
      </c>
    </row>
    <row r="24" spans="1:13" ht="63">
      <c r="A24" s="9" t="s">
        <v>354</v>
      </c>
      <c r="B24" s="9">
        <v>41271134</v>
      </c>
      <c r="C24" s="9" t="s">
        <v>430</v>
      </c>
      <c r="D24" s="9" t="s">
        <v>431</v>
      </c>
      <c r="E24" s="9" t="s">
        <v>432</v>
      </c>
      <c r="F24" s="114">
        <v>18473.68</v>
      </c>
      <c r="G24" s="115">
        <v>44509</v>
      </c>
      <c r="H24" s="115">
        <v>46022</v>
      </c>
      <c r="I24" s="9"/>
      <c r="J24" s="9" t="s">
        <v>433</v>
      </c>
      <c r="K24" s="9" t="s">
        <v>434</v>
      </c>
      <c r="L24" s="9">
        <v>24797380</v>
      </c>
      <c r="M24" s="9" t="s">
        <v>41</v>
      </c>
    </row>
    <row r="25" spans="1:13" ht="63">
      <c r="A25" s="9" t="s">
        <v>354</v>
      </c>
      <c r="B25" s="9">
        <v>41271134</v>
      </c>
      <c r="C25" s="9" t="s">
        <v>435</v>
      </c>
      <c r="D25" s="9" t="s">
        <v>436</v>
      </c>
      <c r="E25" s="9" t="s">
        <v>437</v>
      </c>
      <c r="F25" s="114">
        <v>10038.89</v>
      </c>
      <c r="G25" s="115">
        <v>45107</v>
      </c>
      <c r="H25" s="115">
        <v>45473</v>
      </c>
      <c r="I25" s="9"/>
      <c r="J25" s="9" t="s">
        <v>438</v>
      </c>
      <c r="K25" s="9" t="s">
        <v>378</v>
      </c>
      <c r="L25" s="9">
        <v>38457747</v>
      </c>
      <c r="M25" s="9" t="s">
        <v>41</v>
      </c>
    </row>
    <row r="26" spans="1:13" ht="63">
      <c r="A26" s="9" t="s">
        <v>354</v>
      </c>
      <c r="B26" s="9">
        <v>41271134</v>
      </c>
      <c r="C26" s="9" t="s">
        <v>435</v>
      </c>
      <c r="D26" s="9" t="s">
        <v>436</v>
      </c>
      <c r="E26" s="9" t="s">
        <v>379</v>
      </c>
      <c r="F26" s="114">
        <v>696092.53</v>
      </c>
      <c r="G26" s="115">
        <v>45106</v>
      </c>
      <c r="H26" s="115">
        <v>45657</v>
      </c>
      <c r="I26" s="9" t="s">
        <v>380</v>
      </c>
      <c r="J26" s="9" t="s">
        <v>439</v>
      </c>
      <c r="K26" s="9" t="s">
        <v>440</v>
      </c>
      <c r="L26" s="9">
        <v>38841179</v>
      </c>
      <c r="M26" s="9" t="s">
        <v>84</v>
      </c>
    </row>
    <row r="27" spans="1:13" ht="63">
      <c r="A27" s="9" t="s">
        <v>354</v>
      </c>
      <c r="B27" s="9">
        <v>41271134</v>
      </c>
      <c r="C27" s="121" t="s">
        <v>441</v>
      </c>
      <c r="D27" s="122" t="s">
        <v>442</v>
      </c>
      <c r="E27" s="128" t="s">
        <v>432</v>
      </c>
      <c r="F27" s="9" t="s">
        <v>443</v>
      </c>
      <c r="G27" s="115">
        <v>45481</v>
      </c>
      <c r="H27" s="123">
        <v>46022</v>
      </c>
      <c r="I27" s="122"/>
      <c r="J27" s="122" t="s">
        <v>444</v>
      </c>
      <c r="K27" s="9" t="s">
        <v>406</v>
      </c>
      <c r="L27" s="9">
        <v>43674679</v>
      </c>
      <c r="M27" s="124"/>
    </row>
    <row r="28" spans="1:13" ht="63">
      <c r="A28" s="9" t="s">
        <v>354</v>
      </c>
      <c r="B28" s="9">
        <v>41271134</v>
      </c>
      <c r="C28" s="121" t="s">
        <v>445</v>
      </c>
      <c r="D28" s="9" t="s">
        <v>442</v>
      </c>
      <c r="E28" s="9" t="s">
        <v>437</v>
      </c>
      <c r="F28" s="9" t="s">
        <v>446</v>
      </c>
      <c r="G28" s="115">
        <v>45481</v>
      </c>
      <c r="H28" s="123">
        <v>46023</v>
      </c>
      <c r="I28" s="124"/>
      <c r="J28" s="122" t="s">
        <v>447</v>
      </c>
      <c r="K28" s="122" t="s">
        <v>378</v>
      </c>
      <c r="L28" s="125">
        <v>38457747</v>
      </c>
      <c r="M28" s="122"/>
    </row>
    <row r="29" spans="1:13" ht="47.25">
      <c r="A29" s="9" t="s">
        <v>354</v>
      </c>
      <c r="B29" s="9">
        <v>41271134</v>
      </c>
      <c r="C29" s="121" t="s">
        <v>448</v>
      </c>
      <c r="D29" s="9" t="s">
        <v>449</v>
      </c>
      <c r="E29" s="9" t="s">
        <v>437</v>
      </c>
      <c r="F29" s="9" t="s">
        <v>450</v>
      </c>
      <c r="G29" s="115">
        <v>45489</v>
      </c>
      <c r="H29" s="126">
        <v>45657</v>
      </c>
      <c r="I29" s="124"/>
      <c r="J29" s="122" t="s">
        <v>451</v>
      </c>
      <c r="K29" s="122" t="s">
        <v>378</v>
      </c>
      <c r="L29" s="125">
        <v>38457747</v>
      </c>
      <c r="M29" s="122"/>
    </row>
    <row r="30" spans="1:13" ht="63">
      <c r="A30" s="9" t="s">
        <v>354</v>
      </c>
      <c r="B30" s="9">
        <v>41271134</v>
      </c>
      <c r="C30" s="121" t="s">
        <v>452</v>
      </c>
      <c r="D30" s="9" t="s">
        <v>453</v>
      </c>
      <c r="E30" s="9" t="s">
        <v>437</v>
      </c>
      <c r="F30" s="9" t="s">
        <v>454</v>
      </c>
      <c r="G30" s="115">
        <v>45489</v>
      </c>
      <c r="H30" s="126">
        <v>45657</v>
      </c>
      <c r="I30" s="124"/>
      <c r="J30" s="122" t="s">
        <v>455</v>
      </c>
      <c r="K30" s="122" t="s">
        <v>378</v>
      </c>
      <c r="L30" s="125">
        <v>38457747</v>
      </c>
      <c r="M30" s="122"/>
    </row>
    <row r="31" spans="1:13" ht="75">
      <c r="A31" s="9" t="s">
        <v>354</v>
      </c>
      <c r="B31" s="9">
        <v>41271134</v>
      </c>
      <c r="C31" s="121" t="s">
        <v>456</v>
      </c>
      <c r="D31" s="9" t="s">
        <v>457</v>
      </c>
      <c r="E31" s="9" t="s">
        <v>458</v>
      </c>
      <c r="F31" s="9" t="s">
        <v>459</v>
      </c>
      <c r="G31" s="9" t="s">
        <v>460</v>
      </c>
      <c r="H31" s="126">
        <v>45657</v>
      </c>
      <c r="I31" s="124"/>
      <c r="J31" s="122" t="s">
        <v>461</v>
      </c>
      <c r="K31" s="122" t="s">
        <v>462</v>
      </c>
      <c r="L31" s="122">
        <v>35850395</v>
      </c>
      <c r="M31" s="122"/>
    </row>
    <row r="32" spans="1:13" ht="47.25">
      <c r="A32" s="9" t="s">
        <v>354</v>
      </c>
      <c r="B32" s="9">
        <v>41271134</v>
      </c>
      <c r="C32" s="121" t="s">
        <v>463</v>
      </c>
      <c r="D32" s="9" t="s">
        <v>464</v>
      </c>
      <c r="E32" s="9" t="s">
        <v>437</v>
      </c>
      <c r="F32" s="9" t="s">
        <v>465</v>
      </c>
      <c r="G32" s="9" t="s">
        <v>460</v>
      </c>
      <c r="H32" s="126">
        <v>45657</v>
      </c>
      <c r="I32" s="124"/>
      <c r="J32" s="122" t="s">
        <v>466</v>
      </c>
      <c r="K32" s="122" t="s">
        <v>378</v>
      </c>
      <c r="L32" s="125">
        <v>38457747</v>
      </c>
      <c r="M32" s="122"/>
    </row>
    <row r="33" spans="1:13" ht="47.25">
      <c r="A33" s="9" t="s">
        <v>354</v>
      </c>
      <c r="B33" s="9">
        <v>41271134</v>
      </c>
      <c r="C33" s="121" t="s">
        <v>467</v>
      </c>
      <c r="D33" s="9" t="s">
        <v>468</v>
      </c>
      <c r="E33" s="9" t="s">
        <v>432</v>
      </c>
      <c r="F33" s="9" t="s">
        <v>469</v>
      </c>
      <c r="G33" s="115">
        <v>45490</v>
      </c>
      <c r="H33" s="126">
        <v>45657</v>
      </c>
      <c r="I33" s="124"/>
      <c r="J33" s="122" t="s">
        <v>470</v>
      </c>
      <c r="K33" s="9" t="s">
        <v>395</v>
      </c>
      <c r="L33" s="9">
        <v>44386920</v>
      </c>
      <c r="M33" s="122"/>
    </row>
    <row r="34" spans="1:13" ht="47.25">
      <c r="A34" s="9" t="s">
        <v>354</v>
      </c>
      <c r="B34" s="9">
        <v>41271134</v>
      </c>
      <c r="C34" s="121" t="s">
        <v>463</v>
      </c>
      <c r="D34" s="9" t="s">
        <v>464</v>
      </c>
      <c r="E34" s="9" t="s">
        <v>432</v>
      </c>
      <c r="F34" s="9" t="s">
        <v>469</v>
      </c>
      <c r="G34" s="115">
        <v>45490</v>
      </c>
      <c r="H34" s="126">
        <v>45657</v>
      </c>
      <c r="I34" s="124"/>
      <c r="J34" s="122" t="s">
        <v>471</v>
      </c>
      <c r="K34" s="9" t="s">
        <v>395</v>
      </c>
      <c r="L34" s="9">
        <v>44386920</v>
      </c>
      <c r="M34" s="122"/>
    </row>
    <row r="35" spans="1:13" ht="47.25">
      <c r="A35" s="9" t="s">
        <v>354</v>
      </c>
      <c r="B35" s="9">
        <v>41271134</v>
      </c>
      <c r="C35" s="121" t="s">
        <v>472</v>
      </c>
      <c r="D35" s="9" t="s">
        <v>453</v>
      </c>
      <c r="E35" s="9" t="s">
        <v>432</v>
      </c>
      <c r="F35" s="9" t="s">
        <v>469</v>
      </c>
      <c r="G35" s="115">
        <v>45490</v>
      </c>
      <c r="H35" s="126">
        <v>45657</v>
      </c>
      <c r="I35" s="124"/>
      <c r="J35" s="122" t="s">
        <v>473</v>
      </c>
      <c r="K35" s="9" t="s">
        <v>395</v>
      </c>
      <c r="L35" s="9">
        <v>44386920</v>
      </c>
      <c r="M35" s="122"/>
    </row>
    <row r="36" spans="1:13" ht="63">
      <c r="A36" s="9" t="s">
        <v>354</v>
      </c>
      <c r="B36" s="9">
        <v>41271134</v>
      </c>
      <c r="C36" s="121" t="s">
        <v>474</v>
      </c>
      <c r="D36" s="124"/>
      <c r="E36" s="9" t="s">
        <v>379</v>
      </c>
      <c r="F36" s="9" t="s">
        <v>475</v>
      </c>
      <c r="G36" s="115">
        <v>45495</v>
      </c>
      <c r="H36" s="126">
        <v>45657</v>
      </c>
      <c r="I36" s="124"/>
      <c r="J36" s="122" t="s">
        <v>476</v>
      </c>
      <c r="K36" s="122" t="s">
        <v>477</v>
      </c>
      <c r="L36" s="122">
        <v>40772555</v>
      </c>
      <c r="M36" s="122"/>
    </row>
    <row r="37" spans="1:13" ht="141.75" customHeight="1">
      <c r="A37" s="9" t="s">
        <v>354</v>
      </c>
      <c r="B37" s="9">
        <v>41271134</v>
      </c>
      <c r="C37" s="121" t="s">
        <v>478</v>
      </c>
      <c r="D37" s="124"/>
      <c r="E37" s="9" t="s">
        <v>432</v>
      </c>
      <c r="F37" s="120" t="s">
        <v>479</v>
      </c>
      <c r="G37" s="127">
        <v>45495</v>
      </c>
      <c r="H37" s="126">
        <v>45657</v>
      </c>
      <c r="I37" s="124"/>
      <c r="J37" s="122" t="s">
        <v>480</v>
      </c>
      <c r="K37" s="122" t="s">
        <v>477</v>
      </c>
      <c r="L37" s="122">
        <v>40772555</v>
      </c>
      <c r="M37" s="122"/>
    </row>
    <row r="38" spans="1:13" ht="75">
      <c r="A38" s="9" t="s">
        <v>354</v>
      </c>
      <c r="B38" s="9">
        <v>41271134</v>
      </c>
      <c r="C38" s="121" t="s">
        <v>481</v>
      </c>
      <c r="D38" s="122" t="s">
        <v>457</v>
      </c>
      <c r="E38" s="9" t="s">
        <v>482</v>
      </c>
      <c r="F38" s="9" t="s">
        <v>483</v>
      </c>
      <c r="G38" s="115">
        <v>45495</v>
      </c>
      <c r="H38" s="126">
        <v>45657</v>
      </c>
      <c r="I38" s="124"/>
      <c r="J38" s="122" t="s">
        <v>484</v>
      </c>
      <c r="K38" s="122" t="s">
        <v>462</v>
      </c>
      <c r="L38" s="122">
        <v>35850395</v>
      </c>
      <c r="M38" s="122"/>
    </row>
    <row r="39" spans="1:13" ht="63">
      <c r="A39" s="9" t="s">
        <v>354</v>
      </c>
      <c r="B39" s="9">
        <v>41271134</v>
      </c>
      <c r="C39" s="121" t="s">
        <v>485</v>
      </c>
      <c r="D39" s="124"/>
      <c r="E39" s="9" t="s">
        <v>437</v>
      </c>
      <c r="F39" s="9" t="s">
        <v>486</v>
      </c>
      <c r="G39" s="115">
        <v>45496</v>
      </c>
      <c r="H39" s="126">
        <v>45657</v>
      </c>
      <c r="I39" s="124"/>
      <c r="J39" s="122" t="s">
        <v>487</v>
      </c>
      <c r="K39" s="122" t="s">
        <v>378</v>
      </c>
      <c r="L39" s="124">
        <v>38457747</v>
      </c>
      <c r="M39" s="122"/>
    </row>
    <row r="40" spans="1:13" ht="102.75" customHeight="1">
      <c r="A40" s="9" t="s">
        <v>354</v>
      </c>
      <c r="B40" s="9">
        <v>41271134</v>
      </c>
      <c r="C40" s="121" t="s">
        <v>488</v>
      </c>
      <c r="D40" s="124"/>
      <c r="E40" s="9" t="s">
        <v>482</v>
      </c>
      <c r="F40" s="9" t="s">
        <v>489</v>
      </c>
      <c r="G40" s="115">
        <v>45497</v>
      </c>
      <c r="H40" s="126">
        <v>45657</v>
      </c>
      <c r="I40" s="124"/>
      <c r="J40" s="122" t="s">
        <v>490</v>
      </c>
      <c r="K40" s="122" t="s">
        <v>462</v>
      </c>
      <c r="L40" s="122">
        <v>35850395</v>
      </c>
      <c r="M40" s="122"/>
    </row>
    <row r="41" spans="1:13" ht="47.25">
      <c r="A41" s="9" t="s">
        <v>354</v>
      </c>
      <c r="B41" s="9">
        <v>41271134</v>
      </c>
      <c r="C41" s="121" t="s">
        <v>491</v>
      </c>
      <c r="D41" s="122" t="s">
        <v>492</v>
      </c>
      <c r="E41" s="9" t="s">
        <v>437</v>
      </c>
      <c r="F41" s="9" t="s">
        <v>493</v>
      </c>
      <c r="G41" s="115">
        <v>45498</v>
      </c>
      <c r="H41" s="126">
        <v>45657</v>
      </c>
      <c r="I41" s="124"/>
      <c r="J41" s="122" t="s">
        <v>494</v>
      </c>
      <c r="K41" s="122" t="s">
        <v>378</v>
      </c>
      <c r="L41" s="124">
        <v>38457747</v>
      </c>
      <c r="M41" s="122"/>
    </row>
    <row r="42" spans="1:13" ht="78.75">
      <c r="A42" s="9" t="s">
        <v>354</v>
      </c>
      <c r="B42" s="9">
        <v>41271134</v>
      </c>
      <c r="C42" s="121" t="s">
        <v>495</v>
      </c>
      <c r="D42" s="122" t="s">
        <v>496</v>
      </c>
      <c r="E42" s="9" t="s">
        <v>497</v>
      </c>
      <c r="F42" s="9" t="s">
        <v>498</v>
      </c>
      <c r="G42" s="115">
        <v>45503</v>
      </c>
      <c r="H42" s="126">
        <v>45657</v>
      </c>
      <c r="I42" s="124"/>
      <c r="J42" s="122" t="s">
        <v>499</v>
      </c>
      <c r="K42" s="122" t="s">
        <v>500</v>
      </c>
      <c r="L42" s="122">
        <v>24947603</v>
      </c>
      <c r="M42" s="122"/>
    </row>
    <row r="43" spans="1:13" ht="47.25">
      <c r="A43" s="9" t="s">
        <v>354</v>
      </c>
      <c r="B43" s="9">
        <v>41271134</v>
      </c>
      <c r="C43" s="121" t="s">
        <v>491</v>
      </c>
      <c r="D43" s="122" t="s">
        <v>501</v>
      </c>
      <c r="E43" s="9" t="s">
        <v>432</v>
      </c>
      <c r="F43" s="9" t="s">
        <v>502</v>
      </c>
      <c r="G43" s="9" t="s">
        <v>503</v>
      </c>
      <c r="H43" s="126">
        <v>45658</v>
      </c>
      <c r="I43" s="124"/>
      <c r="J43" s="122" t="s">
        <v>504</v>
      </c>
      <c r="K43" s="122" t="s">
        <v>505</v>
      </c>
      <c r="L43" s="122">
        <v>37266715</v>
      </c>
      <c r="M43" s="122"/>
    </row>
    <row r="44" spans="1:13" ht="47.25">
      <c r="A44" s="9" t="s">
        <v>354</v>
      </c>
      <c r="B44" s="9">
        <v>41271134</v>
      </c>
      <c r="C44" s="121" t="s">
        <v>506</v>
      </c>
      <c r="D44" s="122" t="s">
        <v>507</v>
      </c>
      <c r="E44" s="9" t="s">
        <v>437</v>
      </c>
      <c r="F44" s="9" t="s">
        <v>508</v>
      </c>
      <c r="G44" s="9" t="s">
        <v>503</v>
      </c>
      <c r="H44" s="126">
        <v>45657</v>
      </c>
      <c r="I44" s="124"/>
      <c r="J44" s="122" t="s">
        <v>509</v>
      </c>
      <c r="K44" s="122" t="s">
        <v>378</v>
      </c>
      <c r="L44" s="124">
        <v>38457747</v>
      </c>
      <c r="M44" s="122"/>
    </row>
    <row r="45" spans="1:13" ht="47.25">
      <c r="A45" s="9" t="s">
        <v>354</v>
      </c>
      <c r="B45" s="9">
        <v>41271134</v>
      </c>
      <c r="C45" s="121" t="s">
        <v>510</v>
      </c>
      <c r="D45" s="122" t="s">
        <v>511</v>
      </c>
      <c r="E45" s="9" t="s">
        <v>379</v>
      </c>
      <c r="F45" s="9" t="s">
        <v>512</v>
      </c>
      <c r="G45" s="115">
        <v>45506</v>
      </c>
      <c r="H45" s="126">
        <v>45657</v>
      </c>
      <c r="I45" s="124"/>
      <c r="J45" s="122" t="s">
        <v>513</v>
      </c>
      <c r="K45" s="122" t="s">
        <v>514</v>
      </c>
      <c r="L45" s="122">
        <v>33626530</v>
      </c>
      <c r="M45" s="122"/>
    </row>
    <row r="46" spans="1:13" ht="60">
      <c r="A46" s="9" t="s">
        <v>354</v>
      </c>
      <c r="B46" s="9">
        <v>41271134</v>
      </c>
      <c r="C46" s="121" t="s">
        <v>515</v>
      </c>
      <c r="D46" s="122" t="s">
        <v>516</v>
      </c>
      <c r="E46" s="9" t="s">
        <v>497</v>
      </c>
      <c r="F46" s="9" t="s">
        <v>517</v>
      </c>
      <c r="G46" s="115">
        <v>45509</v>
      </c>
      <c r="H46" s="126">
        <v>45657</v>
      </c>
      <c r="I46" s="124"/>
      <c r="J46" s="122" t="s">
        <v>518</v>
      </c>
      <c r="K46" s="122" t="s">
        <v>500</v>
      </c>
      <c r="L46" s="122">
        <v>24947603</v>
      </c>
      <c r="M46" s="122"/>
    </row>
    <row r="47" spans="1:13" ht="61.5" customHeight="1">
      <c r="A47" s="9" t="s">
        <v>354</v>
      </c>
      <c r="B47" s="9">
        <v>41271134</v>
      </c>
      <c r="C47" s="121" t="s">
        <v>519</v>
      </c>
      <c r="D47" s="122" t="s">
        <v>520</v>
      </c>
      <c r="E47" s="125" t="s">
        <v>432</v>
      </c>
      <c r="F47" s="9" t="s">
        <v>469</v>
      </c>
      <c r="G47" s="115">
        <v>45511</v>
      </c>
      <c r="H47" s="126">
        <v>45657</v>
      </c>
      <c r="I47" s="124"/>
      <c r="J47" s="122" t="s">
        <v>521</v>
      </c>
      <c r="K47" s="9" t="s">
        <v>395</v>
      </c>
      <c r="L47" s="9">
        <v>44386920</v>
      </c>
      <c r="M47" s="122"/>
    </row>
    <row r="48" spans="1:13" ht="47.25">
      <c r="A48" s="9" t="s">
        <v>354</v>
      </c>
      <c r="B48" s="9">
        <v>41271134</v>
      </c>
      <c r="C48" s="121" t="s">
        <v>519</v>
      </c>
      <c r="D48" s="122" t="s">
        <v>520</v>
      </c>
      <c r="E48" s="125" t="s">
        <v>437</v>
      </c>
      <c r="F48" s="9" t="s">
        <v>522</v>
      </c>
      <c r="G48" s="115">
        <v>45511</v>
      </c>
      <c r="H48" s="126">
        <v>45657</v>
      </c>
      <c r="I48" s="124"/>
      <c r="J48" s="122" t="s">
        <v>523</v>
      </c>
      <c r="K48" s="122" t="s">
        <v>378</v>
      </c>
      <c r="L48" s="124">
        <v>38457747</v>
      </c>
      <c r="M48" s="122"/>
    </row>
    <row r="49" spans="1:13" ht="63">
      <c r="A49" s="9" t="s">
        <v>354</v>
      </c>
      <c r="B49" s="9">
        <v>41271134</v>
      </c>
      <c r="C49" s="121" t="s">
        <v>524</v>
      </c>
      <c r="D49" s="122" t="s">
        <v>525</v>
      </c>
      <c r="E49" s="125" t="s">
        <v>437</v>
      </c>
      <c r="F49" s="9" t="s">
        <v>526</v>
      </c>
      <c r="G49" s="115">
        <v>45511</v>
      </c>
      <c r="H49" s="126">
        <v>45657</v>
      </c>
      <c r="I49" s="124"/>
      <c r="J49" s="122" t="s">
        <v>527</v>
      </c>
      <c r="K49" s="122" t="s">
        <v>378</v>
      </c>
      <c r="L49" s="124">
        <v>38457747</v>
      </c>
      <c r="M49" s="122"/>
    </row>
    <row r="50" spans="1:13" ht="73.5" customHeight="1">
      <c r="A50" s="9" t="s">
        <v>354</v>
      </c>
      <c r="B50" s="9">
        <v>41271134</v>
      </c>
      <c r="C50" s="121" t="s">
        <v>524</v>
      </c>
      <c r="D50" s="128" t="s">
        <v>525</v>
      </c>
      <c r="E50" s="125" t="s">
        <v>432</v>
      </c>
      <c r="F50" s="9" t="s">
        <v>469</v>
      </c>
      <c r="G50" s="115">
        <v>45511</v>
      </c>
      <c r="H50" s="126">
        <v>45657</v>
      </c>
      <c r="I50" s="124"/>
      <c r="J50" s="122" t="s">
        <v>528</v>
      </c>
      <c r="K50" s="9" t="s">
        <v>395</v>
      </c>
      <c r="L50" s="9">
        <v>44386920</v>
      </c>
      <c r="M50" s="122"/>
    </row>
    <row r="51" spans="1:13" ht="63">
      <c r="A51" s="9" t="s">
        <v>354</v>
      </c>
      <c r="B51" s="9">
        <v>41271134</v>
      </c>
      <c r="C51" s="121" t="s">
        <v>529</v>
      </c>
      <c r="D51" s="122" t="s">
        <v>530</v>
      </c>
      <c r="E51" s="125" t="s">
        <v>437</v>
      </c>
      <c r="F51" s="9" t="s">
        <v>531</v>
      </c>
      <c r="G51" s="115">
        <v>45511</v>
      </c>
      <c r="H51" s="126">
        <v>45657</v>
      </c>
      <c r="I51" s="124"/>
      <c r="J51" s="122" t="s">
        <v>532</v>
      </c>
      <c r="K51" s="122" t="s">
        <v>378</v>
      </c>
      <c r="L51" s="124">
        <v>38457747</v>
      </c>
      <c r="M51" s="122"/>
    </row>
    <row r="52" spans="1:13" ht="63">
      <c r="A52" s="9" t="s">
        <v>354</v>
      </c>
      <c r="B52" s="9">
        <v>41271134</v>
      </c>
      <c r="C52" s="121" t="s">
        <v>529</v>
      </c>
      <c r="D52" s="122" t="s">
        <v>530</v>
      </c>
      <c r="E52" s="125" t="s">
        <v>432</v>
      </c>
      <c r="F52" s="9" t="s">
        <v>469</v>
      </c>
      <c r="G52" s="115">
        <v>45511</v>
      </c>
      <c r="H52" s="126">
        <v>45657</v>
      </c>
      <c r="I52" s="124"/>
      <c r="J52" s="122" t="s">
        <v>533</v>
      </c>
      <c r="K52" s="9" t="s">
        <v>395</v>
      </c>
      <c r="L52" s="9">
        <v>44386920</v>
      </c>
      <c r="M52" s="122"/>
    </row>
    <row r="53" spans="1:13" ht="47.25">
      <c r="A53" s="9" t="s">
        <v>354</v>
      </c>
      <c r="B53" s="9">
        <v>41271134</v>
      </c>
      <c r="C53" s="121" t="s">
        <v>534</v>
      </c>
      <c r="D53" s="122" t="s">
        <v>535</v>
      </c>
      <c r="E53" s="125" t="s">
        <v>432</v>
      </c>
      <c r="F53" s="9" t="s">
        <v>469</v>
      </c>
      <c r="G53" s="115">
        <v>45512</v>
      </c>
      <c r="H53" s="126">
        <v>45657</v>
      </c>
      <c r="I53" s="124"/>
      <c r="J53" s="122" t="s">
        <v>536</v>
      </c>
      <c r="K53" s="122" t="s">
        <v>537</v>
      </c>
      <c r="L53" s="124">
        <v>3189617265</v>
      </c>
      <c r="M53" s="122"/>
    </row>
    <row r="54" spans="1:13" ht="47.25">
      <c r="A54" s="9" t="s">
        <v>354</v>
      </c>
      <c r="B54" s="9">
        <v>41271134</v>
      </c>
      <c r="C54" s="121" t="s">
        <v>534</v>
      </c>
      <c r="D54" s="122" t="s">
        <v>535</v>
      </c>
      <c r="E54" s="125" t="s">
        <v>437</v>
      </c>
      <c r="F54" s="9" t="s">
        <v>538</v>
      </c>
      <c r="G54" s="115">
        <v>45512</v>
      </c>
      <c r="H54" s="126">
        <v>45657</v>
      </c>
      <c r="I54" s="124"/>
      <c r="J54" s="122" t="s">
        <v>539</v>
      </c>
      <c r="K54" s="122" t="s">
        <v>378</v>
      </c>
      <c r="L54" s="124">
        <v>38457747</v>
      </c>
      <c r="M54" s="124"/>
    </row>
    <row r="55" spans="1:13" ht="47.25">
      <c r="A55" s="9" t="s">
        <v>354</v>
      </c>
      <c r="B55" s="9">
        <v>41271134</v>
      </c>
      <c r="C55" s="121" t="s">
        <v>540</v>
      </c>
      <c r="D55" s="122" t="s">
        <v>541</v>
      </c>
      <c r="E55" s="128" t="s">
        <v>497</v>
      </c>
      <c r="F55" s="9" t="s">
        <v>542</v>
      </c>
      <c r="G55" s="9" t="s">
        <v>543</v>
      </c>
      <c r="H55" s="126">
        <v>46022</v>
      </c>
      <c r="I55" s="124"/>
      <c r="J55" s="122" t="s">
        <v>544</v>
      </c>
      <c r="K55" s="122" t="s">
        <v>545</v>
      </c>
      <c r="L55" s="122">
        <v>22484783</v>
      </c>
      <c r="M55" s="124"/>
    </row>
    <row r="56" spans="1:13" ht="47.25">
      <c r="A56" s="9" t="s">
        <v>354</v>
      </c>
      <c r="B56" s="9">
        <v>41271134</v>
      </c>
      <c r="C56" s="121" t="s">
        <v>546</v>
      </c>
      <c r="D56" s="122" t="s">
        <v>547</v>
      </c>
      <c r="E56" s="128" t="s">
        <v>497</v>
      </c>
      <c r="F56" s="9" t="s">
        <v>548</v>
      </c>
      <c r="G56" s="115">
        <v>45512</v>
      </c>
      <c r="H56" s="126">
        <v>46022</v>
      </c>
      <c r="I56" s="124"/>
      <c r="J56" s="122" t="s">
        <v>549</v>
      </c>
      <c r="K56" s="122" t="s">
        <v>545</v>
      </c>
      <c r="L56" s="122">
        <v>22484783</v>
      </c>
      <c r="M56" s="122"/>
    </row>
    <row r="57" spans="1:13" ht="63">
      <c r="A57" s="9" t="s">
        <v>354</v>
      </c>
      <c r="B57" s="9">
        <v>41271134</v>
      </c>
      <c r="C57" s="121" t="s">
        <v>550</v>
      </c>
      <c r="D57" s="122" t="s">
        <v>551</v>
      </c>
      <c r="E57" s="125" t="s">
        <v>379</v>
      </c>
      <c r="F57" s="9" t="s">
        <v>552</v>
      </c>
      <c r="G57" s="115">
        <v>45512</v>
      </c>
      <c r="H57" s="126">
        <v>46022</v>
      </c>
      <c r="I57" s="124"/>
      <c r="J57" s="122" t="s">
        <v>553</v>
      </c>
      <c r="K57" s="122" t="s">
        <v>545</v>
      </c>
      <c r="L57" s="122">
        <v>22484783</v>
      </c>
      <c r="M57" s="122"/>
    </row>
    <row r="58" spans="1:13" ht="47.25">
      <c r="A58" s="9" t="s">
        <v>354</v>
      </c>
      <c r="B58" s="9">
        <v>41271134</v>
      </c>
      <c r="C58" s="121" t="s">
        <v>554</v>
      </c>
      <c r="D58" s="122" t="s">
        <v>555</v>
      </c>
      <c r="E58" s="128" t="s">
        <v>497</v>
      </c>
      <c r="F58" s="9" t="s">
        <v>556</v>
      </c>
      <c r="G58" s="115">
        <v>45512</v>
      </c>
      <c r="H58" s="126">
        <v>46022</v>
      </c>
      <c r="I58" s="124"/>
      <c r="J58" s="122" t="s">
        <v>557</v>
      </c>
      <c r="K58" s="122" t="s">
        <v>545</v>
      </c>
      <c r="L58" s="122">
        <v>22484783</v>
      </c>
      <c r="M58" s="122"/>
    </row>
    <row r="59" spans="1:13" ht="63">
      <c r="A59" s="9" t="s">
        <v>354</v>
      </c>
      <c r="B59" s="9">
        <v>41271134</v>
      </c>
      <c r="C59" s="121" t="s">
        <v>558</v>
      </c>
      <c r="D59" s="122" t="s">
        <v>559</v>
      </c>
      <c r="E59" s="128" t="s">
        <v>437</v>
      </c>
      <c r="F59" s="9" t="s">
        <v>560</v>
      </c>
      <c r="G59" s="115">
        <v>45513</v>
      </c>
      <c r="H59" s="126">
        <v>45657</v>
      </c>
      <c r="I59" s="124"/>
      <c r="J59" s="122" t="s">
        <v>561</v>
      </c>
      <c r="K59" s="122" t="s">
        <v>378</v>
      </c>
      <c r="L59" s="124">
        <v>38457747</v>
      </c>
      <c r="M59" s="122"/>
    </row>
    <row r="60" spans="1:13" ht="63">
      <c r="A60" s="9" t="s">
        <v>354</v>
      </c>
      <c r="B60" s="9">
        <v>41271134</v>
      </c>
      <c r="C60" s="121" t="s">
        <v>562</v>
      </c>
      <c r="D60" s="122" t="s">
        <v>563</v>
      </c>
      <c r="E60" s="125" t="s">
        <v>432</v>
      </c>
      <c r="F60" s="9" t="s">
        <v>564</v>
      </c>
      <c r="G60" s="115">
        <v>45513</v>
      </c>
      <c r="H60" s="126">
        <v>45657</v>
      </c>
      <c r="I60" s="124"/>
      <c r="J60" s="122" t="s">
        <v>565</v>
      </c>
      <c r="K60" s="122" t="s">
        <v>566</v>
      </c>
      <c r="L60" s="122">
        <v>2692418534</v>
      </c>
      <c r="M60" s="122"/>
    </row>
    <row r="61" spans="1:13" ht="63">
      <c r="A61" s="9" t="s">
        <v>354</v>
      </c>
      <c r="B61" s="9">
        <v>41271134</v>
      </c>
      <c r="C61" s="121" t="s">
        <v>567</v>
      </c>
      <c r="D61" s="122" t="s">
        <v>417</v>
      </c>
      <c r="E61" s="125" t="s">
        <v>432</v>
      </c>
      <c r="F61" s="9" t="s">
        <v>564</v>
      </c>
      <c r="G61" s="115">
        <v>45513</v>
      </c>
      <c r="H61" s="126">
        <v>45657</v>
      </c>
      <c r="I61" s="124"/>
      <c r="J61" s="129" t="s">
        <v>568</v>
      </c>
      <c r="K61" s="122" t="s">
        <v>566</v>
      </c>
      <c r="L61" s="122">
        <v>2692418534</v>
      </c>
      <c r="M61" s="122"/>
    </row>
    <row r="62" spans="1:13" ht="63">
      <c r="A62" s="9" t="s">
        <v>354</v>
      </c>
      <c r="B62" s="9">
        <v>41271134</v>
      </c>
      <c r="C62" s="121" t="s">
        <v>567</v>
      </c>
      <c r="D62" s="122" t="s">
        <v>417</v>
      </c>
      <c r="E62" s="125" t="s">
        <v>437</v>
      </c>
      <c r="F62" s="9" t="s">
        <v>569</v>
      </c>
      <c r="G62" s="115">
        <v>45513</v>
      </c>
      <c r="H62" s="126">
        <v>45657</v>
      </c>
      <c r="I62" s="124"/>
      <c r="J62" s="122" t="s">
        <v>570</v>
      </c>
      <c r="K62" s="122" t="s">
        <v>378</v>
      </c>
      <c r="L62" s="124">
        <v>38457747</v>
      </c>
      <c r="M62" s="122"/>
    </row>
    <row r="63" spans="1:13" ht="47.25">
      <c r="A63" s="9" t="s">
        <v>354</v>
      </c>
      <c r="B63" s="9">
        <v>41271134</v>
      </c>
      <c r="C63" s="121" t="s">
        <v>571</v>
      </c>
      <c r="D63" s="122" t="s">
        <v>572</v>
      </c>
      <c r="E63" s="125" t="s">
        <v>497</v>
      </c>
      <c r="F63" s="9" t="s">
        <v>573</v>
      </c>
      <c r="G63" s="115">
        <v>45513</v>
      </c>
      <c r="H63" s="124"/>
      <c r="I63" s="124"/>
      <c r="J63" s="122" t="s">
        <v>574</v>
      </c>
      <c r="K63" s="122" t="s">
        <v>545</v>
      </c>
      <c r="L63" s="122">
        <v>22484783</v>
      </c>
      <c r="M63" s="122"/>
    </row>
    <row r="64" spans="1:13" ht="75" customHeight="1">
      <c r="A64" s="9" t="s">
        <v>354</v>
      </c>
      <c r="B64" s="9">
        <v>41271134</v>
      </c>
      <c r="C64" s="121" t="s">
        <v>575</v>
      </c>
      <c r="D64" s="122" t="s">
        <v>576</v>
      </c>
      <c r="E64" s="125" t="s">
        <v>577</v>
      </c>
      <c r="F64" s="9" t="s">
        <v>578</v>
      </c>
      <c r="G64" s="115">
        <v>45516</v>
      </c>
      <c r="H64" s="126">
        <v>45657</v>
      </c>
      <c r="I64" s="124"/>
      <c r="J64" s="122" t="s">
        <v>579</v>
      </c>
      <c r="K64" s="122" t="s">
        <v>580</v>
      </c>
      <c r="L64" s="124">
        <v>31448144</v>
      </c>
      <c r="M64" s="124"/>
    </row>
    <row r="65" spans="1:13" ht="63">
      <c r="A65" s="9" t="s">
        <v>354</v>
      </c>
      <c r="B65" s="9">
        <v>41271134</v>
      </c>
      <c r="C65" s="121" t="s">
        <v>581</v>
      </c>
      <c r="D65" s="122" t="s">
        <v>582</v>
      </c>
      <c r="E65" s="125" t="s">
        <v>432</v>
      </c>
      <c r="F65" s="9" t="s">
        <v>583</v>
      </c>
      <c r="G65" s="115">
        <v>45527</v>
      </c>
      <c r="H65" s="126">
        <v>45657</v>
      </c>
      <c r="I65" s="124"/>
      <c r="J65" s="122" t="s">
        <v>584</v>
      </c>
      <c r="K65" s="122" t="s">
        <v>537</v>
      </c>
      <c r="L65" s="124">
        <v>3189617265</v>
      </c>
      <c r="M65" s="124"/>
    </row>
    <row r="66" spans="1:13" ht="63">
      <c r="A66" s="9" t="s">
        <v>354</v>
      </c>
      <c r="B66" s="9">
        <v>41271134</v>
      </c>
      <c r="C66" s="121" t="s">
        <v>581</v>
      </c>
      <c r="D66" s="122" t="s">
        <v>582</v>
      </c>
      <c r="E66" s="125" t="s">
        <v>437</v>
      </c>
      <c r="F66" s="9" t="s">
        <v>585</v>
      </c>
      <c r="G66" s="115">
        <v>45530</v>
      </c>
      <c r="H66" s="126">
        <v>46022</v>
      </c>
      <c r="I66" s="124"/>
      <c r="J66" s="122" t="s">
        <v>586</v>
      </c>
      <c r="K66" s="122" t="s">
        <v>378</v>
      </c>
      <c r="L66" s="124">
        <v>38457747</v>
      </c>
      <c r="M66" s="124"/>
    </row>
    <row r="67" spans="1:13" ht="78.75">
      <c r="A67" s="9" t="s">
        <v>354</v>
      </c>
      <c r="B67" s="9">
        <v>41271134</v>
      </c>
      <c r="C67" s="121" t="s">
        <v>587</v>
      </c>
      <c r="D67" s="122" t="s">
        <v>588</v>
      </c>
      <c r="E67" s="125" t="s">
        <v>432</v>
      </c>
      <c r="F67" s="9" t="s">
        <v>589</v>
      </c>
      <c r="G67" s="9" t="s">
        <v>590</v>
      </c>
      <c r="H67" s="126">
        <v>46022</v>
      </c>
      <c r="I67" s="124"/>
      <c r="J67" s="122" t="s">
        <v>591</v>
      </c>
      <c r="K67" s="124" t="s">
        <v>592</v>
      </c>
      <c r="L67" s="124">
        <v>44386920</v>
      </c>
      <c r="M67" s="124"/>
    </row>
    <row r="68" spans="1:13" ht="111.75" customHeight="1">
      <c r="A68" s="9" t="s">
        <v>354</v>
      </c>
      <c r="B68" s="9">
        <v>41271134</v>
      </c>
      <c r="C68" s="121" t="s">
        <v>593</v>
      </c>
      <c r="D68" s="122" t="s">
        <v>594</v>
      </c>
      <c r="E68" s="125" t="s">
        <v>376</v>
      </c>
      <c r="F68" s="9" t="s">
        <v>595</v>
      </c>
      <c r="G68" s="115">
        <v>45532</v>
      </c>
      <c r="H68" s="126">
        <v>46022</v>
      </c>
      <c r="I68" s="124"/>
      <c r="J68" s="122" t="s">
        <v>596</v>
      </c>
      <c r="K68" s="122" t="s">
        <v>378</v>
      </c>
      <c r="L68" s="124">
        <v>38457747</v>
      </c>
      <c r="M68" s="124"/>
    </row>
    <row r="69" spans="1:13" ht="60">
      <c r="A69" s="9" t="s">
        <v>354</v>
      </c>
      <c r="B69" s="9">
        <v>41271134</v>
      </c>
      <c r="C69" s="121" t="s">
        <v>597</v>
      </c>
      <c r="D69" s="122" t="s">
        <v>598</v>
      </c>
      <c r="E69" s="128" t="s">
        <v>599</v>
      </c>
      <c r="F69" s="9" t="s">
        <v>600</v>
      </c>
      <c r="G69" s="115">
        <v>45544</v>
      </c>
      <c r="H69" s="126">
        <v>45657</v>
      </c>
      <c r="I69" s="124"/>
      <c r="J69" s="122" t="s">
        <v>601</v>
      </c>
      <c r="K69" s="122" t="s">
        <v>602</v>
      </c>
      <c r="L69" s="124">
        <v>24796009</v>
      </c>
      <c r="M69" s="124"/>
    </row>
    <row r="70" spans="1:13" ht="60">
      <c r="A70" s="9" t="s">
        <v>354</v>
      </c>
      <c r="B70" s="9">
        <v>41271134</v>
      </c>
      <c r="C70" s="9" t="s">
        <v>603</v>
      </c>
      <c r="D70" s="122" t="s">
        <v>604</v>
      </c>
      <c r="E70" s="128" t="s">
        <v>497</v>
      </c>
      <c r="F70" s="9" t="s">
        <v>605</v>
      </c>
      <c r="G70" s="9" t="s">
        <v>606</v>
      </c>
      <c r="H70" s="126">
        <v>45657</v>
      </c>
      <c r="I70" s="124"/>
      <c r="J70" s="129" t="s">
        <v>607</v>
      </c>
      <c r="K70" s="122" t="s">
        <v>608</v>
      </c>
      <c r="L70" s="124">
        <v>24947603</v>
      </c>
      <c r="M70" s="124"/>
    </row>
    <row r="71" spans="1:13" ht="87" customHeight="1">
      <c r="A71" s="9" t="s">
        <v>354</v>
      </c>
      <c r="B71" s="9">
        <v>41271134</v>
      </c>
      <c r="C71" s="121" t="s">
        <v>519</v>
      </c>
      <c r="D71" s="122" t="s">
        <v>520</v>
      </c>
      <c r="E71" s="128" t="s">
        <v>379</v>
      </c>
      <c r="F71" s="130">
        <v>1874100</v>
      </c>
      <c r="G71" s="115">
        <v>45509</v>
      </c>
      <c r="H71" s="9" t="s">
        <v>609</v>
      </c>
      <c r="I71" s="124"/>
      <c r="J71" s="122" t="s">
        <v>610</v>
      </c>
      <c r="K71" s="9" t="s">
        <v>611</v>
      </c>
      <c r="L71" s="131">
        <v>42655189</v>
      </c>
      <c r="M71" s="124"/>
    </row>
    <row r="72" spans="1:13" ht="127.5" customHeight="1">
      <c r="A72" s="9" t="s">
        <v>354</v>
      </c>
      <c r="B72" s="9">
        <v>41271134</v>
      </c>
      <c r="C72" s="121" t="s">
        <v>524</v>
      </c>
      <c r="D72" s="122" t="s">
        <v>612</v>
      </c>
      <c r="E72" s="128" t="s">
        <v>379</v>
      </c>
      <c r="F72" s="114">
        <v>1575057</v>
      </c>
      <c r="G72" s="9" t="s">
        <v>613</v>
      </c>
      <c r="H72" s="9" t="s">
        <v>609</v>
      </c>
      <c r="I72" s="124"/>
      <c r="J72" s="124"/>
      <c r="K72" s="9" t="s">
        <v>611</v>
      </c>
      <c r="L72" s="131">
        <v>42655189</v>
      </c>
      <c r="M72" s="124"/>
    </row>
    <row r="73" spans="1:13" ht="120" customHeight="1">
      <c r="A73" s="9" t="s">
        <v>354</v>
      </c>
      <c r="B73" s="9">
        <v>41271134</v>
      </c>
      <c r="C73" s="121" t="s">
        <v>614</v>
      </c>
      <c r="D73" s="122" t="s">
        <v>530</v>
      </c>
      <c r="E73" s="128" t="s">
        <v>379</v>
      </c>
      <c r="F73" s="114">
        <v>2825889</v>
      </c>
      <c r="G73" s="115">
        <v>45511</v>
      </c>
      <c r="H73" s="115">
        <v>46001</v>
      </c>
      <c r="I73" s="124"/>
      <c r="J73" s="122" t="s">
        <v>615</v>
      </c>
      <c r="K73" s="9" t="s">
        <v>611</v>
      </c>
      <c r="L73" s="131">
        <v>42655189</v>
      </c>
      <c r="M73" s="124"/>
    </row>
    <row r="74" spans="1:13" ht="93.75" customHeight="1">
      <c r="A74" s="9" t="s">
        <v>354</v>
      </c>
      <c r="B74" s="9">
        <v>41271134</v>
      </c>
      <c r="C74" s="121" t="s">
        <v>616</v>
      </c>
      <c r="D74" s="122" t="s">
        <v>617</v>
      </c>
      <c r="E74" s="128" t="s">
        <v>379</v>
      </c>
      <c r="F74" s="114">
        <v>1837569</v>
      </c>
      <c r="G74" s="115">
        <v>45512</v>
      </c>
      <c r="H74" s="9" t="s">
        <v>609</v>
      </c>
      <c r="I74" s="124"/>
      <c r="J74" s="122" t="s">
        <v>618</v>
      </c>
      <c r="K74" s="9" t="s">
        <v>611</v>
      </c>
      <c r="L74" s="131">
        <v>42655189</v>
      </c>
      <c r="M74" s="124"/>
    </row>
    <row r="75" spans="1:13" ht="112.5" customHeight="1">
      <c r="A75" s="9" t="s">
        <v>354</v>
      </c>
      <c r="B75" s="9">
        <v>41271134</v>
      </c>
      <c r="C75" s="121" t="s">
        <v>567</v>
      </c>
      <c r="D75" s="122" t="s">
        <v>417</v>
      </c>
      <c r="E75" s="128" t="s">
        <v>379</v>
      </c>
      <c r="F75" s="114">
        <v>1826367</v>
      </c>
      <c r="G75" s="115">
        <v>45512</v>
      </c>
      <c r="H75" s="9" t="s">
        <v>609</v>
      </c>
      <c r="I75" s="124"/>
      <c r="J75" s="122" t="s">
        <v>619</v>
      </c>
      <c r="K75" s="9" t="s">
        <v>611</v>
      </c>
      <c r="L75" s="131">
        <v>42655189</v>
      </c>
      <c r="M75" s="124"/>
    </row>
    <row r="76" spans="1:13" ht="47.25">
      <c r="A76" s="9" t="s">
        <v>354</v>
      </c>
      <c r="B76" s="9">
        <v>41271134</v>
      </c>
      <c r="C76" s="121" t="s">
        <v>620</v>
      </c>
      <c r="D76" s="122" t="s">
        <v>371</v>
      </c>
      <c r="E76" s="128" t="s">
        <v>357</v>
      </c>
      <c r="F76" s="114">
        <v>4902001.5599999996</v>
      </c>
      <c r="G76" s="115">
        <v>45526</v>
      </c>
      <c r="H76" s="132" t="s">
        <v>621</v>
      </c>
      <c r="I76" s="124"/>
      <c r="J76" s="122" t="s">
        <v>622</v>
      </c>
      <c r="K76" s="9" t="s">
        <v>623</v>
      </c>
      <c r="L76" s="124">
        <v>37266715</v>
      </c>
      <c r="M76" s="124"/>
    </row>
    <row r="77" spans="1:13" ht="63">
      <c r="A77" s="9" t="s">
        <v>354</v>
      </c>
      <c r="B77" s="9">
        <v>41271134</v>
      </c>
      <c r="C77" s="121" t="s">
        <v>624</v>
      </c>
      <c r="D77" s="122" t="s">
        <v>625</v>
      </c>
      <c r="E77" s="128" t="s">
        <v>379</v>
      </c>
      <c r="F77" s="114">
        <v>2206961.7000000002</v>
      </c>
      <c r="G77" s="115">
        <v>45527</v>
      </c>
      <c r="H77" s="132" t="s">
        <v>621</v>
      </c>
      <c r="I77" s="124"/>
      <c r="J77" s="122" t="s">
        <v>626</v>
      </c>
      <c r="K77" s="9" t="s">
        <v>627</v>
      </c>
      <c r="L77" s="124">
        <v>36955354</v>
      </c>
      <c r="M77" s="124"/>
    </row>
    <row r="78" spans="1:13" ht="78.75">
      <c r="A78" s="9" t="s">
        <v>354</v>
      </c>
      <c r="B78" s="9">
        <v>41271134</v>
      </c>
      <c r="C78" s="121" t="s">
        <v>628</v>
      </c>
      <c r="D78" s="122" t="s">
        <v>629</v>
      </c>
      <c r="E78" s="128" t="s">
        <v>379</v>
      </c>
      <c r="F78" s="114">
        <v>6215000</v>
      </c>
      <c r="G78" s="115">
        <v>45532</v>
      </c>
      <c r="H78" s="115">
        <v>45777</v>
      </c>
      <c r="I78" s="124"/>
      <c r="J78" s="122" t="s">
        <v>630</v>
      </c>
      <c r="K78" s="9" t="s">
        <v>631</v>
      </c>
      <c r="L78" s="124">
        <v>42655189</v>
      </c>
      <c r="M78" s="124"/>
    </row>
    <row r="79" spans="1:13">
      <c r="E79" s="135"/>
      <c r="J79" s="133"/>
      <c r="K79" s="134"/>
      <c r="L79" s="133"/>
    </row>
    <row r="80" spans="1:13">
      <c r="J80" s="133"/>
      <c r="K80" s="133"/>
      <c r="L80" s="133"/>
    </row>
  </sheetData>
  <pageMargins left="0.7" right="0.7" top="0.75" bottom="0.75" header="0.3" footer="0.3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"/>
  <sheetViews>
    <sheetView zoomScale="80" zoomScaleNormal="80" workbookViewId="0">
      <selection activeCell="D24" sqref="D24"/>
    </sheetView>
  </sheetViews>
  <sheetFormatPr defaultRowHeight="15.75"/>
  <cols>
    <col min="1" max="1" width="19.140625" style="57" customWidth="1"/>
    <col min="2" max="2" width="17.140625" style="57" customWidth="1"/>
    <col min="3" max="3" width="46.42578125" style="57" customWidth="1"/>
    <col min="4" max="5" width="22.85546875" style="57" customWidth="1"/>
    <col min="6" max="6" width="24" style="57" customWidth="1"/>
    <col min="7" max="7" width="13.5703125" style="57" customWidth="1"/>
    <col min="8" max="8" width="13.140625" style="57" customWidth="1"/>
    <col min="9" max="9" width="11.28515625" style="57" customWidth="1"/>
    <col min="10" max="10" width="36.42578125" style="57" customWidth="1"/>
    <col min="11" max="11" width="23.5703125" style="57" customWidth="1"/>
    <col min="12" max="12" width="19" style="57" customWidth="1"/>
    <col min="13" max="13" width="26.85546875" style="57" customWidth="1"/>
    <col min="14" max="16384" width="9.140625" style="57"/>
  </cols>
  <sheetData>
    <row r="1" spans="1:13" ht="50.25" customHeight="1">
      <c r="A1" s="4" t="s">
        <v>1</v>
      </c>
      <c r="B1" s="5" t="s">
        <v>2</v>
      </c>
      <c r="C1" s="5" t="s">
        <v>11</v>
      </c>
      <c r="D1" s="5" t="s">
        <v>0</v>
      </c>
      <c r="E1" s="5" t="s">
        <v>12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10</v>
      </c>
      <c r="K1" s="5" t="s">
        <v>8</v>
      </c>
      <c r="L1" s="5" t="s">
        <v>9</v>
      </c>
      <c r="M1" s="6" t="s">
        <v>7</v>
      </c>
    </row>
    <row r="2" spans="1:13" ht="92.25" customHeight="1">
      <c r="A2" s="20" t="s">
        <v>632</v>
      </c>
      <c r="B2" s="138" t="s">
        <v>633</v>
      </c>
      <c r="C2" s="20" t="s">
        <v>634</v>
      </c>
      <c r="D2" s="7" t="s">
        <v>635</v>
      </c>
      <c r="E2" s="139" t="s">
        <v>636</v>
      </c>
      <c r="F2" s="140">
        <v>27</v>
      </c>
      <c r="G2" s="13">
        <v>45449</v>
      </c>
      <c r="H2" s="7"/>
      <c r="I2" s="141" t="s">
        <v>81</v>
      </c>
      <c r="J2" s="15" t="s">
        <v>637</v>
      </c>
      <c r="K2" s="117" t="s">
        <v>638</v>
      </c>
      <c r="L2" s="7">
        <v>24783260</v>
      </c>
      <c r="M2" s="7" t="s">
        <v>639</v>
      </c>
    </row>
    <row r="3" spans="1:13" ht="78.75">
      <c r="A3" s="20" t="s">
        <v>632</v>
      </c>
      <c r="B3" s="138" t="s">
        <v>633</v>
      </c>
      <c r="C3" s="20" t="s">
        <v>640</v>
      </c>
      <c r="D3" s="7" t="s">
        <v>641</v>
      </c>
      <c r="E3" s="20" t="s">
        <v>642</v>
      </c>
      <c r="F3" s="33">
        <v>2642.067</v>
      </c>
      <c r="G3" s="17">
        <v>45272</v>
      </c>
      <c r="H3" s="17">
        <v>45474</v>
      </c>
      <c r="I3" s="141" t="s">
        <v>81</v>
      </c>
      <c r="J3" s="14" t="s">
        <v>643</v>
      </c>
      <c r="K3" s="14" t="s">
        <v>644</v>
      </c>
      <c r="L3" s="14">
        <v>39563329</v>
      </c>
      <c r="M3" s="20" t="s">
        <v>645</v>
      </c>
    </row>
    <row r="4" spans="1:13" ht="78.75">
      <c r="A4" s="20" t="s">
        <v>632</v>
      </c>
      <c r="B4" s="138" t="s">
        <v>633</v>
      </c>
      <c r="C4" s="20" t="s">
        <v>646</v>
      </c>
      <c r="D4" s="7" t="s">
        <v>647</v>
      </c>
      <c r="E4" s="20" t="s">
        <v>642</v>
      </c>
      <c r="F4" s="33">
        <v>3184.732</v>
      </c>
      <c r="G4" s="17">
        <v>45541</v>
      </c>
      <c r="H4" s="17">
        <v>45580</v>
      </c>
      <c r="I4" s="141" t="s">
        <v>81</v>
      </c>
      <c r="J4" s="14" t="s">
        <v>648</v>
      </c>
      <c r="K4" s="14" t="s">
        <v>649</v>
      </c>
      <c r="L4" s="14">
        <v>44311237</v>
      </c>
      <c r="M4" s="20" t="s">
        <v>650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"/>
  <sheetViews>
    <sheetView zoomScale="90" zoomScaleNormal="90" workbookViewId="0">
      <selection activeCell="E8" sqref="E8"/>
    </sheetView>
  </sheetViews>
  <sheetFormatPr defaultRowHeight="15.75"/>
  <cols>
    <col min="1" max="1" width="31.5703125" style="58" customWidth="1"/>
    <col min="2" max="2" width="17.140625" style="58" customWidth="1"/>
    <col min="3" max="3" width="20.28515625" style="58" customWidth="1"/>
    <col min="4" max="4" width="19.28515625" style="58" customWidth="1"/>
    <col min="5" max="5" width="33.42578125" style="58" customWidth="1"/>
    <col min="6" max="6" width="20.28515625" style="58" customWidth="1"/>
    <col min="7" max="7" width="13" style="58" customWidth="1"/>
    <col min="8" max="8" width="13.140625" style="58" customWidth="1"/>
    <col min="9" max="9" width="18" style="58" customWidth="1"/>
    <col min="10" max="10" width="25.28515625" style="58" customWidth="1"/>
    <col min="11" max="11" width="16.140625" style="58" customWidth="1"/>
    <col min="12" max="12" width="15.140625" style="58" customWidth="1"/>
    <col min="13" max="13" width="13.140625" style="58" customWidth="1"/>
    <col min="14" max="16384" width="9.140625" style="58"/>
  </cols>
  <sheetData>
    <row r="1" spans="1:13" ht="94.5">
      <c r="A1" s="142" t="s">
        <v>1</v>
      </c>
      <c r="B1" s="143" t="s">
        <v>2</v>
      </c>
      <c r="C1" s="143" t="s">
        <v>11</v>
      </c>
      <c r="D1" s="143" t="s">
        <v>0</v>
      </c>
      <c r="E1" s="143" t="s">
        <v>12</v>
      </c>
      <c r="F1" s="143" t="s">
        <v>3</v>
      </c>
      <c r="G1" s="143" t="s">
        <v>651</v>
      </c>
      <c r="H1" s="143" t="s">
        <v>652</v>
      </c>
      <c r="I1" s="143" t="s">
        <v>6</v>
      </c>
      <c r="J1" s="143" t="s">
        <v>10</v>
      </c>
      <c r="K1" s="143" t="s">
        <v>8</v>
      </c>
      <c r="L1" s="143" t="s">
        <v>9</v>
      </c>
      <c r="M1" s="144" t="s">
        <v>7</v>
      </c>
    </row>
    <row r="2" spans="1:13" ht="141" customHeight="1">
      <c r="A2" s="145" t="s">
        <v>653</v>
      </c>
      <c r="B2" s="146" t="s">
        <v>654</v>
      </c>
      <c r="C2" s="147" t="s">
        <v>655</v>
      </c>
      <c r="D2" s="147" t="s">
        <v>656</v>
      </c>
      <c r="E2" s="148" t="s">
        <v>657</v>
      </c>
      <c r="F2" s="149">
        <v>59400</v>
      </c>
      <c r="G2" s="150">
        <v>45513</v>
      </c>
      <c r="H2" s="150">
        <v>45527</v>
      </c>
      <c r="I2" s="151" t="s">
        <v>658</v>
      </c>
      <c r="J2" s="151" t="s">
        <v>659</v>
      </c>
      <c r="K2" s="148" t="s">
        <v>660</v>
      </c>
      <c r="L2" s="148">
        <v>2669501550</v>
      </c>
      <c r="M2" s="152"/>
    </row>
    <row r="3" spans="1:13" ht="163.5" customHeight="1">
      <c r="A3" s="145" t="s">
        <v>653</v>
      </c>
      <c r="B3" s="146" t="s">
        <v>654</v>
      </c>
      <c r="C3" s="153" t="s">
        <v>655</v>
      </c>
      <c r="D3" s="153"/>
      <c r="E3" s="148" t="s">
        <v>661</v>
      </c>
      <c r="F3" s="149">
        <v>59400</v>
      </c>
      <c r="G3" s="150">
        <v>45878</v>
      </c>
      <c r="H3" s="150">
        <v>45527</v>
      </c>
      <c r="I3" s="151" t="s">
        <v>658</v>
      </c>
      <c r="J3" s="151" t="s">
        <v>662</v>
      </c>
      <c r="K3" s="148" t="s">
        <v>660</v>
      </c>
      <c r="L3" s="151">
        <v>2669501550</v>
      </c>
      <c r="M3" s="154"/>
    </row>
    <row r="4" spans="1:13" ht="70.5" customHeight="1">
      <c r="A4" s="145" t="s">
        <v>653</v>
      </c>
      <c r="B4" s="146" t="s">
        <v>654</v>
      </c>
      <c r="C4" s="117" t="s">
        <v>663</v>
      </c>
      <c r="D4" s="87" t="s">
        <v>664</v>
      </c>
      <c r="E4" s="87" t="s">
        <v>665</v>
      </c>
      <c r="F4" s="155" t="s">
        <v>666</v>
      </c>
      <c r="G4" s="156"/>
      <c r="H4" s="156"/>
      <c r="I4" s="157"/>
      <c r="J4" s="158"/>
      <c r="K4" s="159"/>
      <c r="L4" s="160"/>
      <c r="M4" s="91"/>
    </row>
    <row r="5" spans="1:13" ht="77.25" customHeight="1">
      <c r="A5" s="161" t="s">
        <v>653</v>
      </c>
      <c r="B5" s="162" t="s">
        <v>654</v>
      </c>
      <c r="C5" s="117" t="s">
        <v>663</v>
      </c>
      <c r="D5" s="87" t="s">
        <v>667</v>
      </c>
      <c r="E5" s="87" t="s">
        <v>668</v>
      </c>
      <c r="F5" s="155" t="s">
        <v>666</v>
      </c>
      <c r="G5" s="156"/>
      <c r="H5" s="87"/>
      <c r="I5" s="158"/>
      <c r="J5" s="159"/>
      <c r="K5" s="160"/>
      <c r="L5" s="91"/>
      <c r="M5" s="16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"/>
  <sheetViews>
    <sheetView zoomScale="80" zoomScaleNormal="80" workbookViewId="0">
      <selection activeCell="F16" sqref="F16"/>
    </sheetView>
  </sheetViews>
  <sheetFormatPr defaultRowHeight="15"/>
  <cols>
    <col min="1" max="1" width="33.42578125" customWidth="1"/>
    <col min="2" max="2" width="17.140625" customWidth="1"/>
    <col min="3" max="3" width="33.7109375" customWidth="1"/>
    <col min="4" max="4" width="27.28515625" customWidth="1"/>
    <col min="5" max="5" width="27.7109375" customWidth="1"/>
    <col min="6" max="6" width="24" customWidth="1"/>
    <col min="7" max="7" width="13.5703125" customWidth="1"/>
    <col min="8" max="8" width="13.140625" customWidth="1"/>
    <col min="9" max="9" width="11.28515625" customWidth="1"/>
    <col min="10" max="10" width="40.42578125" customWidth="1"/>
    <col min="11" max="11" width="19.140625" customWidth="1"/>
    <col min="12" max="12" width="19" customWidth="1"/>
    <col min="13" max="13" width="19.42578125" customWidth="1"/>
  </cols>
  <sheetData>
    <row r="1" spans="1:13" ht="48" customHeight="1">
      <c r="A1" s="111" t="s">
        <v>1</v>
      </c>
      <c r="B1" s="112" t="s">
        <v>2</v>
      </c>
      <c r="C1" s="112" t="s">
        <v>11</v>
      </c>
      <c r="D1" s="112" t="s">
        <v>0</v>
      </c>
      <c r="E1" s="112" t="s">
        <v>12</v>
      </c>
      <c r="F1" s="112" t="s">
        <v>3</v>
      </c>
      <c r="G1" s="112" t="s">
        <v>4</v>
      </c>
      <c r="H1" s="112" t="s">
        <v>5</v>
      </c>
      <c r="I1" s="112" t="s">
        <v>6</v>
      </c>
      <c r="J1" s="112" t="s">
        <v>10</v>
      </c>
      <c r="K1" s="112" t="s">
        <v>8</v>
      </c>
      <c r="L1" s="112" t="s">
        <v>9</v>
      </c>
      <c r="M1" s="1" t="s">
        <v>7</v>
      </c>
    </row>
    <row r="2" spans="1:13" s="94" customFormat="1" ht="108.75" customHeight="1">
      <c r="A2" s="87" t="s">
        <v>669</v>
      </c>
      <c r="B2" s="88" t="s">
        <v>670</v>
      </c>
      <c r="C2" s="159" t="s">
        <v>671</v>
      </c>
      <c r="D2" s="87" t="s">
        <v>672</v>
      </c>
      <c r="E2" s="87" t="s">
        <v>673</v>
      </c>
      <c r="F2" s="155">
        <v>59.999000000000002</v>
      </c>
      <c r="G2" s="156">
        <v>45555</v>
      </c>
      <c r="H2" s="87"/>
      <c r="I2" s="157" t="s">
        <v>81</v>
      </c>
      <c r="J2" s="159" t="s">
        <v>674</v>
      </c>
      <c r="K2" s="159" t="s">
        <v>675</v>
      </c>
      <c r="L2" s="160">
        <v>32490244</v>
      </c>
      <c r="M2" s="87" t="s">
        <v>676</v>
      </c>
    </row>
    <row r="4" spans="1:13">
      <c r="G4" s="167"/>
    </row>
  </sheetData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Виконавчий комитет</vt:lpstr>
      <vt:lpstr>ДЖКГ</vt:lpstr>
      <vt:lpstr>ДЕЕЗІТ</vt:lpstr>
      <vt:lpstr>УО</vt:lpstr>
      <vt:lpstr>АІР</vt:lpstr>
      <vt:lpstr>УКБ</vt:lpstr>
      <vt:lpstr>АЗР</vt:lpstr>
      <vt:lpstr>Культура</vt:lpstr>
      <vt:lpstr>ДАБК</vt:lpstr>
      <vt:lpstr>ДНАП</vt:lpstr>
      <vt:lpstr>УОЗ</vt:lpstr>
      <vt:lpstr>АКР</vt:lpstr>
      <vt:lpstr>Культура!Область_печати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Карелин</dc:creator>
  <cp:lastModifiedBy>User452c</cp:lastModifiedBy>
  <cp:lastPrinted>2024-10-08T07:53:31Z</cp:lastPrinted>
  <dcterms:created xsi:type="dcterms:W3CDTF">2016-08-25T12:47:18Z</dcterms:created>
  <dcterms:modified xsi:type="dcterms:W3CDTF">2024-10-14T06:35:12Z</dcterms:modified>
</cp:coreProperties>
</file>