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dminist\САЙТИ\"/>
    </mc:Choice>
  </mc:AlternateContent>
  <xr:revisionPtr revIDLastSave="0" documentId="13_ncr:1_{24F327BC-CF81-4AFF-8A4C-35EE874BE8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81029"/>
</workbook>
</file>

<file path=xl/calcChain.xml><?xml version="1.0" encoding="utf-8"?>
<calcChain xmlns="http://schemas.openxmlformats.org/spreadsheetml/2006/main">
  <c r="E101" i="2" l="1"/>
  <c r="E100" i="2"/>
  <c r="E99" i="2"/>
  <c r="E98" i="2"/>
  <c r="E97" i="2"/>
  <c r="E96" i="2"/>
  <c r="E95" i="2"/>
  <c r="E94" i="2"/>
  <c r="E93" i="2"/>
  <c r="E92" i="2"/>
  <c r="E91" i="2"/>
  <c r="E90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7" i="2"/>
  <c r="E46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0" i="1"/>
  <c r="E329" i="1"/>
  <c r="E328" i="1"/>
  <c r="E327" i="1"/>
  <c r="E326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2" i="1"/>
  <c r="E201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<sst xmlns="http://schemas.openxmlformats.org/spreadsheetml/2006/main" count="553" uniqueCount="83">
  <si>
    <t>Щомісячна інформація про використання коштів  бюджету  Миколаївської міської територіальної громади у 2025 році (за винятком надання та поверення кредитів та без видатків, що здійснюються за рахунок власних надходжень бюджетних установ ) станом на 01.04.2025</t>
  </si>
  <si>
    <t>грн</t>
  </si>
  <si>
    <t>КВК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</si>
  <si>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</si>
  <si>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</si>
  <si>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</si>
  <si>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</si>
  <si>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КЕКВ</t>
  </si>
  <si>
    <t>02 Виконавчий комітет Миколаївської міської ради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</si>
  <si>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</si>
  <si>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</si>
  <si>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</si>
  <si>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</si>
  <si>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</si>
  <si>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</si>
  <si>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</si>
  <si>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</si>
  <si>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</si>
  <si>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</si>
  <si>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</si>
  <si>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</si>
  <si>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</si>
  <si>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</si>
  <si>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</si>
  <si>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</si>
  <si>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</si>
  <si>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2281 Дослідження і розробки, окремі заходи розвитку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</si>
  <si>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</si>
  <si>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</si>
  <si>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</si>
  <si>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</si>
  <si>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</si>
  <si>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</si>
  <si>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</si>
  <si>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</si>
  <si>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</si>
  <si>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</si>
  <si>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3122 Капітальне будівництво (придбання) інших об'єктів</t>
  </si>
  <si>
    <t>3140 Реконструкція та реставрація</t>
  </si>
  <si>
    <t>3143 Реставрація пам'яток культури, історії та архітектури</t>
  </si>
  <si>
    <t>06 Управління освіти  Миколаївської міської ради</t>
  </si>
  <si>
    <t>2220 Медикаменти та перев'язувальні матеріали</t>
  </si>
  <si>
    <t>2276 Оплата енергосервісу</t>
  </si>
  <si>
    <t>2720 Стипендії</t>
  </si>
  <si>
    <t>07 Управління охорони здоров'я Миколаївської міської ради</t>
  </si>
  <si>
    <t>3200 Капітальні трансферти</t>
  </si>
  <si>
    <t>3210 Капітальні трансферти підприємствам (установам, організаціям)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</si>
  <si>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</si>
  <si>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</si>
  <si>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</si>
  <si>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12 Департамент житлово-комунального господарства Миколаївської міської ради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</si>
  <si>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</si>
  <si>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</si>
  <si>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</si>
  <si>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3141 Реконструкція житлового фонду (приміщень)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</si>
  <si>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</si>
  <si>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</si>
  <si>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3142 Реконструкція та реставрація інших об'єктів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</si>
  <si>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</si>
  <si>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</si>
  <si>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</si>
  <si>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</si>
  <si>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37 Департамент фінансів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</si>
  <si>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</si>
  <si>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</si>
  <si>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</si>
  <si>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9000 Нерозподілені видатки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</si>
  <si>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</si>
  <si>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</si>
  <si>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</si>
  <si>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</si>
  <si>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</si>
  <si>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</si>
  <si>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КБП (0 рівень)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</si>
  <si>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</si>
  <si>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</si>
  <si>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</si>
  <si>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</si>
  <si>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</si>
  <si>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</si>
  <si>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1000      Освіта</t>
  </si>
  <si>
    <t>2000      Охорона здоров’я</t>
  </si>
  <si>
    <t>5000      Фiзична культура i 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</si>
</sst>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Arial"/>
    </font>
    <font>
      <b/>
      <sz val="10"/>
      <name val="Arial"/>
    </font>
    <font>
      <sz val="10"/>
      <name val="Arial"/>
    </font>
    <font>
      <i/>
      <sz val="8"/>
      <name val="Arial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4" fillId="4" borderId="1" xfId="0" applyFont="1" applyFill="1" applyBorder="1" applyAlignment="1">
      <alignment horizontal="left" vertical="top" wrapText="1" indent="2"/>
    </xf>
    <xf numFmtId="4" fontId="4" fillId="4" borderId="1" xfId="0" applyNumberFormat="1" applyFont="1" applyFill="1" applyBorder="1" applyAlignment="1">
      <alignment horizontal="right" vertical="top"/>
    </xf>
    <xf numFmtId="0" fontId="4" fillId="4" borderId="1" xfId="0" applyFont="1" applyFill="1" applyBorder="1" applyAlignment="1">
      <alignment horizontal="left" vertical="top" wrapText="1" indent="4"/>
    </xf>
    <xf numFmtId="0" fontId="4" fillId="4" borderId="1" xfId="0" applyFont="1" applyFill="1" applyBorder="1" applyAlignment="1">
      <alignment horizontal="left" vertical="top" wrapText="1" indent="6"/>
    </xf>
    <xf numFmtId="0" fontId="5" fillId="0" borderId="1" xfId="0" applyFont="1" applyBorder="1" applyAlignment="1">
      <alignment horizontal="left" vertical="top" wrapText="1" indent="8"/>
    </xf>
    <xf numFmtId="4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 indent="6"/>
    </xf>
    <xf numFmtId="0" fontId="5" fillId="0" borderId="1" xfId="0" applyFont="1" applyBorder="1" applyAlignment="1">
      <alignment horizontal="right" vertical="top"/>
    </xf>
    <xf numFmtId="0" fontId="4" fillId="4" borderId="1" xfId="0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 indent="4"/>
    </xf>
    <xf numFmtId="2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 indent="2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6" fillId="3" borderId="1" xfId="0" applyFont="1" applyFill="1" applyBorder="1" applyAlignment="1">
      <alignment horizontal="left" vertical="top" wrapText="1"/>
    </xf>
    <xf numFmtId="4" fontId="6" fillId="3" borderId="1" xfId="0" applyNumberFormat="1" applyFont="1" applyFill="1" applyBorder="1" applyAlignment="1">
      <alignment horizontal="right" vertical="top"/>
    </xf>
    <xf numFmtId="0" fontId="6" fillId="3" borderId="1" xfId="0" applyFont="1" applyFill="1" applyBorder="1" applyAlignment="1">
      <alignment horizontal="left" vertical="top" wrapText="1" indent="2"/>
    </xf>
    <xf numFmtId="0" fontId="6" fillId="3" borderId="1" xfId="0" applyFont="1" applyFill="1" applyBorder="1" applyAlignment="1">
      <alignment horizontal="left" vertical="top" wrapText="1" indent="4"/>
    </xf>
    <xf numFmtId="0" fontId="7" fillId="0" borderId="1" xfId="0" applyFont="1" applyBorder="1" applyAlignment="1">
      <alignment horizontal="left" vertical="top" wrapText="1" indent="6"/>
    </xf>
    <xf numFmtId="4" fontId="7" fillId="0" borderId="1" xfId="0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 indent="4"/>
    </xf>
    <xf numFmtId="0" fontId="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 indent="2"/>
    </xf>
    <xf numFmtId="0" fontId="6" fillId="3" borderId="1" xfId="0" applyFont="1" applyFill="1" applyBorder="1" applyAlignment="1">
      <alignment horizontal="right" vertical="top"/>
    </xf>
    <xf numFmtId="0" fontId="7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  <xf numFmtId="4" fontId="6" fillId="2" borderId="1" xfId="0" applyNumberFormat="1" applyFont="1" applyFill="1" applyBorder="1" applyAlignment="1">
      <alignment horizontal="right" vertical="top"/>
    </xf>
    <xf numFmtId="0" fontId="8" fillId="2" borderId="1" xfId="0" applyFont="1" applyFill="1" applyBorder="1" applyAlignment="1">
      <alignment horizontal="left" vertical="top" wrapText="1"/>
    </xf>
    <xf numFmtId="164" fontId="6" fillId="3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451"/>
  <sheetViews>
    <sheetView tabSelected="1" workbookViewId="0">
      <selection activeCell="A3" sqref="A3:E3"/>
    </sheetView>
  </sheetViews>
  <sheetFormatPr defaultColWidth="9" defaultRowHeight="11.45" customHeight="1" x14ac:dyDescent="0.25"/>
  <cols>
    <col min="1" max="1" width="86" style="1" customWidth="1"/>
    <col min="2" max="4" width="20" style="1" customWidth="1"/>
    <col min="5" max="5" width="14.7109375" style="1" customWidth="1"/>
  </cols>
  <sheetData>
    <row r="3" spans="1:5" ht="31.5" customHeight="1" x14ac:dyDescent="0.25">
      <c r="A3" s="36" t="s">
        <v>0</v>
      </c>
      <c r="B3" s="36"/>
      <c r="C3" s="36"/>
      <c r="D3" s="36"/>
      <c r="E3" s="36"/>
    </row>
    <row r="6" spans="1:5" ht="15" x14ac:dyDescent="0.25">
      <c r="E6" s="2" t="s">
        <v>1</v>
      </c>
    </row>
    <row r="7" spans="1:5" ht="15" x14ac:dyDescent="0.25">
      <c r="A7" s="3" t="s">
        <v>2</v>
      </c>
      <c r="B7" s="37" t="s">
        <v>3</v>
      </c>
      <c r="C7" s="37" t="s">
        <v>4</v>
      </c>
      <c r="D7" s="37" t="s">
        <v>5</v>
      </c>
      <c r="E7" s="37" t="s">
        <v>6</v>
      </c>
    </row>
    <row r="8" spans="1:5" ht="73.5" customHeight="1" x14ac:dyDescent="0.25">
      <c r="A8" s="3" t="s">
        <v>7</v>
      </c>
      <c r="B8" s="38"/>
      <c r="C8" s="38"/>
      <c r="D8" s="38"/>
      <c r="E8" s="38"/>
    </row>
    <row r="9" spans="1:5" ht="15" x14ac:dyDescent="0.25">
      <c r="A9" s="4" t="s">
        <v>8</v>
      </c>
      <c r="B9" s="5">
        <v>889052087</v>
      </c>
      <c r="C9" s="5">
        <v>169643008</v>
      </c>
      <c r="D9" s="5">
        <v>124588994.53</v>
      </c>
      <c r="E9" s="6">
        <f>SUM(D9)/C9*100</f>
        <v>73.441868308536471</v>
      </c>
    </row>
    <row r="10" spans="1:5" ht="15" x14ac:dyDescent="0.25">
      <c r="A10" s="7" t="s">
        <v>9</v>
      </c>
      <c r="B10" s="8">
        <v>693138701</v>
      </c>
      <c r="C10" s="8">
        <v>154412808</v>
      </c>
      <c r="D10" s="8">
        <v>124588994.53</v>
      </c>
      <c r="E10" s="6">
        <f t="shared" ref="E10:E73" si="0">SUM(D10)/C10*100</f>
        <v>80.685660822902733</v>
      </c>
    </row>
    <row r="11" spans="1:5" ht="15" x14ac:dyDescent="0.25">
      <c r="A11" s="9" t="s">
        <v>10</v>
      </c>
      <c r="B11" s="8">
        <v>133481386</v>
      </c>
      <c r="C11" s="8">
        <v>33853840</v>
      </c>
      <c r="D11" s="8">
        <v>32100063.789999999</v>
      </c>
      <c r="E11" s="6">
        <f t="shared" si="0"/>
        <v>94.819564900170846</v>
      </c>
    </row>
    <row r="12" spans="1:5" ht="15" x14ac:dyDescent="0.25">
      <c r="A12" s="10" t="s">
        <v>11</v>
      </c>
      <c r="B12" s="8">
        <v>109159368</v>
      </c>
      <c r="C12" s="8">
        <v>27694735</v>
      </c>
      <c r="D12" s="8">
        <v>26386636.620000001</v>
      </c>
      <c r="E12" s="6">
        <f t="shared" si="0"/>
        <v>95.276725413693256</v>
      </c>
    </row>
    <row r="13" spans="1:5" ht="15" x14ac:dyDescent="0.25">
      <c r="A13" s="11" t="s">
        <v>12</v>
      </c>
      <c r="B13" s="12">
        <v>109159368</v>
      </c>
      <c r="C13" s="12">
        <v>27694735</v>
      </c>
      <c r="D13" s="12">
        <v>26386636.620000001</v>
      </c>
      <c r="E13" s="6">
        <f t="shared" si="0"/>
        <v>95.276725413693256</v>
      </c>
    </row>
    <row r="14" spans="1:5" ht="15" x14ac:dyDescent="0.25">
      <c r="A14" s="13" t="s">
        <v>13</v>
      </c>
      <c r="B14" s="12">
        <v>24322018</v>
      </c>
      <c r="C14" s="12">
        <v>6159105</v>
      </c>
      <c r="D14" s="12">
        <v>5713427.1699999999</v>
      </c>
      <c r="E14" s="6">
        <f t="shared" si="0"/>
        <v>92.763918946015693</v>
      </c>
    </row>
    <row r="15" spans="1:5" ht="15" x14ac:dyDescent="0.25">
      <c r="A15" s="9" t="s">
        <v>14</v>
      </c>
      <c r="B15" s="8">
        <v>537648564</v>
      </c>
      <c r="C15" s="8">
        <v>115877975</v>
      </c>
      <c r="D15" s="8">
        <v>90241281.769999996</v>
      </c>
      <c r="E15" s="6">
        <f t="shared" si="0"/>
        <v>77.876129411132695</v>
      </c>
    </row>
    <row r="16" spans="1:5" ht="15" x14ac:dyDescent="0.25">
      <c r="A16" s="13" t="s">
        <v>15</v>
      </c>
      <c r="B16" s="12">
        <v>10361314</v>
      </c>
      <c r="C16" s="12">
        <v>2144078</v>
      </c>
      <c r="D16" s="12">
        <v>228933.79</v>
      </c>
      <c r="E16" s="6">
        <f t="shared" si="0"/>
        <v>10.677493542678951</v>
      </c>
    </row>
    <row r="17" spans="1:5" ht="15" x14ac:dyDescent="0.25">
      <c r="A17" s="13" t="s">
        <v>16</v>
      </c>
      <c r="B17" s="12">
        <v>62800</v>
      </c>
      <c r="C17" s="12">
        <v>7200</v>
      </c>
      <c r="D17" s="14"/>
      <c r="E17" s="6">
        <f t="shared" si="0"/>
        <v>0</v>
      </c>
    </row>
    <row r="18" spans="1:5" ht="15" x14ac:dyDescent="0.25">
      <c r="A18" s="13" t="s">
        <v>17</v>
      </c>
      <c r="B18" s="12">
        <v>488024443</v>
      </c>
      <c r="C18" s="12">
        <v>106716629</v>
      </c>
      <c r="D18" s="12">
        <v>87656608.359999999</v>
      </c>
      <c r="E18" s="6">
        <f t="shared" si="0"/>
        <v>82.139596407229092</v>
      </c>
    </row>
    <row r="19" spans="1:5" ht="15" x14ac:dyDescent="0.25">
      <c r="A19" s="13" t="s">
        <v>18</v>
      </c>
      <c r="B19" s="12">
        <v>531000</v>
      </c>
      <c r="C19" s="12">
        <v>150250</v>
      </c>
      <c r="D19" s="12">
        <v>63155.56</v>
      </c>
      <c r="E19" s="6">
        <f t="shared" si="0"/>
        <v>42.033650582362725</v>
      </c>
    </row>
    <row r="20" spans="1:5" ht="15" x14ac:dyDescent="0.25">
      <c r="A20" s="10" t="s">
        <v>19</v>
      </c>
      <c r="B20" s="8">
        <v>8764712</v>
      </c>
      <c r="C20" s="8">
        <v>2974132</v>
      </c>
      <c r="D20" s="8">
        <v>2292584.06</v>
      </c>
      <c r="E20" s="6">
        <f t="shared" si="0"/>
        <v>77.084139506921687</v>
      </c>
    </row>
    <row r="21" spans="1:5" ht="15" x14ac:dyDescent="0.25">
      <c r="A21" s="11" t="s">
        <v>20</v>
      </c>
      <c r="B21" s="12">
        <v>1272722</v>
      </c>
      <c r="C21" s="12">
        <v>553588</v>
      </c>
      <c r="D21" s="12">
        <v>371027.91</v>
      </c>
      <c r="E21" s="6">
        <f t="shared" si="0"/>
        <v>67.022390297477543</v>
      </c>
    </row>
    <row r="22" spans="1:5" ht="15" x14ac:dyDescent="0.25">
      <c r="A22" s="11" t="s">
        <v>21</v>
      </c>
      <c r="B22" s="12">
        <v>187480</v>
      </c>
      <c r="C22" s="12">
        <v>46742</v>
      </c>
      <c r="D22" s="12">
        <v>26608.18</v>
      </c>
      <c r="E22" s="6">
        <f t="shared" si="0"/>
        <v>56.925634333147926</v>
      </c>
    </row>
    <row r="23" spans="1:5" ht="15" x14ac:dyDescent="0.25">
      <c r="A23" s="11" t="s">
        <v>22</v>
      </c>
      <c r="B23" s="12">
        <v>4931334</v>
      </c>
      <c r="C23" s="12">
        <v>1335023</v>
      </c>
      <c r="D23" s="12">
        <v>1115021.8999999999</v>
      </c>
      <c r="E23" s="6">
        <f t="shared" si="0"/>
        <v>83.520800765230248</v>
      </c>
    </row>
    <row r="24" spans="1:5" ht="15" x14ac:dyDescent="0.25">
      <c r="A24" s="11" t="s">
        <v>23</v>
      </c>
      <c r="B24" s="12">
        <v>2190693</v>
      </c>
      <c r="C24" s="12">
        <v>1013808</v>
      </c>
      <c r="D24" s="12">
        <v>765563.75</v>
      </c>
      <c r="E24" s="6">
        <f t="shared" si="0"/>
        <v>75.513682077868779</v>
      </c>
    </row>
    <row r="25" spans="1:5" ht="15" x14ac:dyDescent="0.25">
      <c r="A25" s="11" t="s">
        <v>24</v>
      </c>
      <c r="B25" s="12">
        <v>182483</v>
      </c>
      <c r="C25" s="12">
        <v>24971</v>
      </c>
      <c r="D25" s="12">
        <v>14362.32</v>
      </c>
      <c r="E25" s="6">
        <f t="shared" si="0"/>
        <v>57.515998558327667</v>
      </c>
    </row>
    <row r="26" spans="1:5" ht="25.5" x14ac:dyDescent="0.25">
      <c r="A26" s="10" t="s">
        <v>25</v>
      </c>
      <c r="B26" s="8">
        <v>29904295</v>
      </c>
      <c r="C26" s="8">
        <v>3885686</v>
      </c>
      <c r="D26" s="15"/>
      <c r="E26" s="6">
        <f t="shared" si="0"/>
        <v>0</v>
      </c>
    </row>
    <row r="27" spans="1:5" ht="22.5" x14ac:dyDescent="0.25">
      <c r="A27" s="11" t="s">
        <v>26</v>
      </c>
      <c r="B27" s="12">
        <v>13067345</v>
      </c>
      <c r="C27" s="12">
        <v>3878186</v>
      </c>
      <c r="D27" s="14"/>
      <c r="E27" s="6">
        <f t="shared" si="0"/>
        <v>0</v>
      </c>
    </row>
    <row r="28" spans="1:5" ht="22.5" x14ac:dyDescent="0.25">
      <c r="A28" s="11" t="s">
        <v>27</v>
      </c>
      <c r="B28" s="12">
        <v>16836950</v>
      </c>
      <c r="C28" s="12">
        <v>7500</v>
      </c>
      <c r="D28" s="14"/>
      <c r="E28" s="6">
        <f t="shared" si="0"/>
        <v>0</v>
      </c>
    </row>
    <row r="29" spans="1:5" ht="15" x14ac:dyDescent="0.25">
      <c r="A29" s="9" t="s">
        <v>28</v>
      </c>
      <c r="B29" s="8">
        <v>16127701</v>
      </c>
      <c r="C29" s="8">
        <v>3643935</v>
      </c>
      <c r="D29" s="8">
        <v>1706207.96</v>
      </c>
      <c r="E29" s="6">
        <f t="shared" si="0"/>
        <v>46.823227088298772</v>
      </c>
    </row>
    <row r="30" spans="1:5" ht="15" x14ac:dyDescent="0.25">
      <c r="A30" s="13" t="s">
        <v>29</v>
      </c>
      <c r="B30" s="12">
        <v>16127701</v>
      </c>
      <c r="C30" s="12">
        <v>3643935</v>
      </c>
      <c r="D30" s="12">
        <v>1706207.96</v>
      </c>
      <c r="E30" s="6">
        <f t="shared" si="0"/>
        <v>46.823227088298772</v>
      </c>
    </row>
    <row r="31" spans="1:5" ht="15" x14ac:dyDescent="0.25">
      <c r="A31" s="9" t="s">
        <v>30</v>
      </c>
      <c r="B31" s="8">
        <v>2792000</v>
      </c>
      <c r="C31" s="8">
        <v>296726</v>
      </c>
      <c r="D31" s="8">
        <v>77815</v>
      </c>
      <c r="E31" s="6">
        <f t="shared" si="0"/>
        <v>26.224530374823914</v>
      </c>
    </row>
    <row r="32" spans="1:5" ht="15" x14ac:dyDescent="0.25">
      <c r="A32" s="13" t="s">
        <v>31</v>
      </c>
      <c r="B32" s="12">
        <v>2792000</v>
      </c>
      <c r="C32" s="12">
        <v>296726</v>
      </c>
      <c r="D32" s="12">
        <v>77815</v>
      </c>
      <c r="E32" s="6">
        <f t="shared" si="0"/>
        <v>26.224530374823914</v>
      </c>
    </row>
    <row r="33" spans="1:5" ht="15" x14ac:dyDescent="0.25">
      <c r="A33" s="16" t="s">
        <v>32</v>
      </c>
      <c r="B33" s="12">
        <v>3089050</v>
      </c>
      <c r="C33" s="12">
        <v>740332</v>
      </c>
      <c r="D33" s="12">
        <v>463626.01</v>
      </c>
      <c r="E33" s="6">
        <f t="shared" si="0"/>
        <v>62.624067310341843</v>
      </c>
    </row>
    <row r="34" spans="1:5" ht="15" x14ac:dyDescent="0.25">
      <c r="A34" s="7" t="s">
        <v>33</v>
      </c>
      <c r="B34" s="8">
        <v>195913386</v>
      </c>
      <c r="C34" s="8">
        <v>15230200</v>
      </c>
      <c r="D34" s="15"/>
      <c r="E34" s="6">
        <f t="shared" si="0"/>
        <v>0</v>
      </c>
    </row>
    <row r="35" spans="1:5" ht="15" x14ac:dyDescent="0.25">
      <c r="A35" s="9" t="s">
        <v>34</v>
      </c>
      <c r="B35" s="8">
        <v>195913386</v>
      </c>
      <c r="C35" s="8">
        <v>15230200</v>
      </c>
      <c r="D35" s="15"/>
      <c r="E35" s="6">
        <f t="shared" si="0"/>
        <v>0</v>
      </c>
    </row>
    <row r="36" spans="1:5" ht="15" x14ac:dyDescent="0.25">
      <c r="A36" s="13" t="s">
        <v>35</v>
      </c>
      <c r="B36" s="12">
        <v>178913200</v>
      </c>
      <c r="C36" s="12">
        <v>5230200</v>
      </c>
      <c r="D36" s="14"/>
      <c r="E36" s="6">
        <f t="shared" si="0"/>
        <v>0</v>
      </c>
    </row>
    <row r="37" spans="1:5" ht="15" x14ac:dyDescent="0.25">
      <c r="A37" s="10" t="s">
        <v>36</v>
      </c>
      <c r="B37" s="8">
        <v>16000186</v>
      </c>
      <c r="C37" s="8">
        <v>10000000</v>
      </c>
      <c r="D37" s="15"/>
      <c r="E37" s="6">
        <f t="shared" si="0"/>
        <v>0</v>
      </c>
    </row>
    <row r="38" spans="1:5" ht="15" x14ac:dyDescent="0.25">
      <c r="A38" s="11" t="s">
        <v>37</v>
      </c>
      <c r="B38" s="12">
        <v>16000186</v>
      </c>
      <c r="C38" s="12">
        <v>10000000</v>
      </c>
      <c r="D38" s="14"/>
      <c r="E38" s="6">
        <f t="shared" si="0"/>
        <v>0</v>
      </c>
    </row>
    <row r="39" spans="1:5" ht="15" x14ac:dyDescent="0.25">
      <c r="A39" s="10" t="s">
        <v>38</v>
      </c>
      <c r="B39" s="8">
        <v>1000000</v>
      </c>
      <c r="C39" s="15"/>
      <c r="D39" s="15"/>
      <c r="E39" s="6">
        <v>0</v>
      </c>
    </row>
    <row r="40" spans="1:5" ht="15" x14ac:dyDescent="0.25">
      <c r="A40" s="11" t="s">
        <v>39</v>
      </c>
      <c r="B40" s="12">
        <v>1000000</v>
      </c>
      <c r="C40" s="14"/>
      <c r="D40" s="14"/>
      <c r="E40" s="6">
        <v>0</v>
      </c>
    </row>
    <row r="41" spans="1:5" ht="15" x14ac:dyDescent="0.25">
      <c r="A41" s="4" t="s">
        <v>40</v>
      </c>
      <c r="B41" s="5">
        <v>1890845694</v>
      </c>
      <c r="C41" s="5">
        <v>563544977</v>
      </c>
      <c r="D41" s="5">
        <v>475909436.12</v>
      </c>
      <c r="E41" s="6">
        <f t="shared" si="0"/>
        <v>84.449237513122227</v>
      </c>
    </row>
    <row r="42" spans="1:5" ht="15" x14ac:dyDescent="0.25">
      <c r="A42" s="7" t="s">
        <v>9</v>
      </c>
      <c r="B42" s="8">
        <v>1852282054</v>
      </c>
      <c r="C42" s="8">
        <v>558448477</v>
      </c>
      <c r="D42" s="8">
        <v>475661936.12</v>
      </c>
      <c r="E42" s="6">
        <f t="shared" si="0"/>
        <v>85.17561703727236</v>
      </c>
    </row>
    <row r="43" spans="1:5" ht="15" x14ac:dyDescent="0.25">
      <c r="A43" s="9" t="s">
        <v>10</v>
      </c>
      <c r="B43" s="8">
        <v>1376735788</v>
      </c>
      <c r="C43" s="8">
        <v>393337854</v>
      </c>
      <c r="D43" s="8">
        <v>361007368.20999998</v>
      </c>
      <c r="E43" s="6">
        <f t="shared" si="0"/>
        <v>91.780479437404978</v>
      </c>
    </row>
    <row r="44" spans="1:5" ht="15" x14ac:dyDescent="0.25">
      <c r="A44" s="10" t="s">
        <v>11</v>
      </c>
      <c r="B44" s="8">
        <v>1128471958</v>
      </c>
      <c r="C44" s="8">
        <v>322121195</v>
      </c>
      <c r="D44" s="8">
        <v>294096176.32999998</v>
      </c>
      <c r="E44" s="6">
        <f t="shared" si="0"/>
        <v>91.299852631553776</v>
      </c>
    </row>
    <row r="45" spans="1:5" ht="15" x14ac:dyDescent="0.25">
      <c r="A45" s="11" t="s">
        <v>12</v>
      </c>
      <c r="B45" s="12">
        <v>1128471958</v>
      </c>
      <c r="C45" s="12">
        <v>322121195</v>
      </c>
      <c r="D45" s="12">
        <v>294096176.32999998</v>
      </c>
      <c r="E45" s="6">
        <f t="shared" si="0"/>
        <v>91.299852631553776</v>
      </c>
    </row>
    <row r="46" spans="1:5" ht="15" x14ac:dyDescent="0.25">
      <c r="A46" s="13" t="s">
        <v>13</v>
      </c>
      <c r="B46" s="12">
        <v>248263830</v>
      </c>
      <c r="C46" s="12">
        <v>71216659</v>
      </c>
      <c r="D46" s="12">
        <v>66911191.880000003</v>
      </c>
      <c r="E46" s="6">
        <f t="shared" si="0"/>
        <v>93.954410133168423</v>
      </c>
    </row>
    <row r="47" spans="1:5" ht="15" x14ac:dyDescent="0.25">
      <c r="A47" s="9" t="s">
        <v>14</v>
      </c>
      <c r="B47" s="8">
        <v>411545160</v>
      </c>
      <c r="C47" s="8">
        <v>148393944</v>
      </c>
      <c r="D47" s="8">
        <v>100938911.61</v>
      </c>
      <c r="E47" s="6">
        <f t="shared" si="0"/>
        <v>68.020910347931718</v>
      </c>
    </row>
    <row r="48" spans="1:5" ht="15" x14ac:dyDescent="0.25">
      <c r="A48" s="13" t="s">
        <v>15</v>
      </c>
      <c r="B48" s="12">
        <v>17837058</v>
      </c>
      <c r="C48" s="12">
        <v>3619577</v>
      </c>
      <c r="D48" s="12">
        <v>46980</v>
      </c>
      <c r="E48" s="6">
        <f t="shared" si="0"/>
        <v>1.2979417208143382</v>
      </c>
    </row>
    <row r="49" spans="1:5" ht="15" x14ac:dyDescent="0.25">
      <c r="A49" s="13" t="s">
        <v>41</v>
      </c>
      <c r="B49" s="12">
        <v>154792</v>
      </c>
      <c r="C49" s="12">
        <v>6112</v>
      </c>
      <c r="D49" s="14"/>
      <c r="E49" s="6">
        <f t="shared" si="0"/>
        <v>0</v>
      </c>
    </row>
    <row r="50" spans="1:5" ht="15" x14ac:dyDescent="0.25">
      <c r="A50" s="13" t="s">
        <v>16</v>
      </c>
      <c r="B50" s="12">
        <v>166732005</v>
      </c>
      <c r="C50" s="12">
        <v>49676340</v>
      </c>
      <c r="D50" s="12">
        <v>26832534.289999999</v>
      </c>
      <c r="E50" s="6">
        <f t="shared" si="0"/>
        <v>54.014716643778506</v>
      </c>
    </row>
    <row r="51" spans="1:5" ht="15" x14ac:dyDescent="0.25">
      <c r="A51" s="13" t="s">
        <v>17</v>
      </c>
      <c r="B51" s="12">
        <v>77068269</v>
      </c>
      <c r="C51" s="12">
        <v>8296331</v>
      </c>
      <c r="D51" s="12">
        <v>3268292.17</v>
      </c>
      <c r="E51" s="6">
        <f t="shared" si="0"/>
        <v>39.394428332235051</v>
      </c>
    </row>
    <row r="52" spans="1:5" ht="15" x14ac:dyDescent="0.25">
      <c r="A52" s="10" t="s">
        <v>19</v>
      </c>
      <c r="B52" s="8">
        <v>146138590</v>
      </c>
      <c r="C52" s="8">
        <v>85765905</v>
      </c>
      <c r="D52" s="8">
        <v>69838024.129999995</v>
      </c>
      <c r="E52" s="6">
        <f t="shared" si="0"/>
        <v>81.428656445705315</v>
      </c>
    </row>
    <row r="53" spans="1:5" ht="15" x14ac:dyDescent="0.25">
      <c r="A53" s="11" t="s">
        <v>20</v>
      </c>
      <c r="B53" s="12">
        <v>91795926</v>
      </c>
      <c r="C53" s="12">
        <v>67707613</v>
      </c>
      <c r="D53" s="12">
        <v>57491991.130000003</v>
      </c>
      <c r="E53" s="6">
        <f t="shared" si="0"/>
        <v>84.912151798941721</v>
      </c>
    </row>
    <row r="54" spans="1:5" ht="15" x14ac:dyDescent="0.25">
      <c r="A54" s="11" t="s">
        <v>21</v>
      </c>
      <c r="B54" s="12">
        <v>4223890</v>
      </c>
      <c r="C54" s="12">
        <v>1219840</v>
      </c>
      <c r="D54" s="12">
        <v>946342.65</v>
      </c>
      <c r="E54" s="6">
        <f t="shared" si="0"/>
        <v>77.579243999213006</v>
      </c>
    </row>
    <row r="55" spans="1:5" ht="15" x14ac:dyDescent="0.25">
      <c r="A55" s="11" t="s">
        <v>22</v>
      </c>
      <c r="B55" s="12">
        <v>37466116</v>
      </c>
      <c r="C55" s="12">
        <v>10441403</v>
      </c>
      <c r="D55" s="12">
        <v>8124493.9000000004</v>
      </c>
      <c r="E55" s="6">
        <f t="shared" si="0"/>
        <v>77.810366097353011</v>
      </c>
    </row>
    <row r="56" spans="1:5" ht="15" x14ac:dyDescent="0.25">
      <c r="A56" s="11" t="s">
        <v>23</v>
      </c>
      <c r="B56" s="12">
        <v>5431369</v>
      </c>
      <c r="C56" s="12">
        <v>3064252</v>
      </c>
      <c r="D56" s="12">
        <v>1508732.48</v>
      </c>
      <c r="E56" s="6">
        <f t="shared" si="0"/>
        <v>49.236566705349297</v>
      </c>
    </row>
    <row r="57" spans="1:5" ht="15" x14ac:dyDescent="0.25">
      <c r="A57" s="11" t="s">
        <v>24</v>
      </c>
      <c r="B57" s="12">
        <v>6716666</v>
      </c>
      <c r="C57" s="12">
        <v>2900732</v>
      </c>
      <c r="D57" s="12">
        <v>1690414.49</v>
      </c>
      <c r="E57" s="6">
        <f t="shared" si="0"/>
        <v>58.275445301392892</v>
      </c>
    </row>
    <row r="58" spans="1:5" ht="15" x14ac:dyDescent="0.25">
      <c r="A58" s="11" t="s">
        <v>42</v>
      </c>
      <c r="B58" s="12">
        <v>504623</v>
      </c>
      <c r="C58" s="12">
        <v>432065</v>
      </c>
      <c r="D58" s="12">
        <v>76049.48</v>
      </c>
      <c r="E58" s="6">
        <f t="shared" si="0"/>
        <v>17.601397937810283</v>
      </c>
    </row>
    <row r="59" spans="1:5" ht="25.5" x14ac:dyDescent="0.25">
      <c r="A59" s="10" t="s">
        <v>25</v>
      </c>
      <c r="B59" s="8">
        <v>3614446</v>
      </c>
      <c r="C59" s="8">
        <v>1029679</v>
      </c>
      <c r="D59" s="8">
        <v>953081.02</v>
      </c>
      <c r="E59" s="6">
        <f t="shared" si="0"/>
        <v>92.560984539842025</v>
      </c>
    </row>
    <row r="60" spans="1:5" ht="22.5" x14ac:dyDescent="0.25">
      <c r="A60" s="11" t="s">
        <v>27</v>
      </c>
      <c r="B60" s="12">
        <v>3614446</v>
      </c>
      <c r="C60" s="12">
        <v>1029679</v>
      </c>
      <c r="D60" s="12">
        <v>953081.02</v>
      </c>
      <c r="E60" s="6">
        <f t="shared" si="0"/>
        <v>92.560984539842025</v>
      </c>
    </row>
    <row r="61" spans="1:5" ht="15" x14ac:dyDescent="0.25">
      <c r="A61" s="9" t="s">
        <v>28</v>
      </c>
      <c r="B61" s="8">
        <v>1733700</v>
      </c>
      <c r="C61" s="8">
        <v>593666</v>
      </c>
      <c r="D61" s="8">
        <v>142537.72</v>
      </c>
      <c r="E61" s="6">
        <f t="shared" si="0"/>
        <v>24.009749589836709</v>
      </c>
    </row>
    <row r="62" spans="1:5" ht="15" x14ac:dyDescent="0.25">
      <c r="A62" s="13" t="s">
        <v>29</v>
      </c>
      <c r="B62" s="12">
        <v>1733700</v>
      </c>
      <c r="C62" s="12">
        <v>593666</v>
      </c>
      <c r="D62" s="12">
        <v>142537.72</v>
      </c>
      <c r="E62" s="6">
        <f t="shared" si="0"/>
        <v>24.009749589836709</v>
      </c>
    </row>
    <row r="63" spans="1:5" ht="15" x14ac:dyDescent="0.25">
      <c r="A63" s="9" t="s">
        <v>30</v>
      </c>
      <c r="B63" s="8">
        <v>62116256</v>
      </c>
      <c r="C63" s="8">
        <v>16036327</v>
      </c>
      <c r="D63" s="8">
        <v>13571468.25</v>
      </c>
      <c r="E63" s="6">
        <f t="shared" si="0"/>
        <v>84.629530502838961</v>
      </c>
    </row>
    <row r="64" spans="1:5" ht="15" x14ac:dyDescent="0.25">
      <c r="A64" s="13" t="s">
        <v>43</v>
      </c>
      <c r="B64" s="12">
        <v>57561570</v>
      </c>
      <c r="C64" s="12">
        <v>15437823</v>
      </c>
      <c r="D64" s="12">
        <v>13468046.25</v>
      </c>
      <c r="E64" s="6">
        <f t="shared" si="0"/>
        <v>87.240579516943555</v>
      </c>
    </row>
    <row r="65" spans="1:5" ht="15" x14ac:dyDescent="0.25">
      <c r="A65" s="13" t="s">
        <v>31</v>
      </c>
      <c r="B65" s="12">
        <v>4554686</v>
      </c>
      <c r="C65" s="12">
        <v>598504</v>
      </c>
      <c r="D65" s="12">
        <v>103422</v>
      </c>
      <c r="E65" s="6">
        <f t="shared" si="0"/>
        <v>17.280085011963163</v>
      </c>
    </row>
    <row r="66" spans="1:5" ht="15" x14ac:dyDescent="0.25">
      <c r="A66" s="16" t="s">
        <v>32</v>
      </c>
      <c r="B66" s="12">
        <v>151150</v>
      </c>
      <c r="C66" s="12">
        <v>86686</v>
      </c>
      <c r="D66" s="12">
        <v>1650.33</v>
      </c>
      <c r="E66" s="6">
        <f t="shared" si="0"/>
        <v>1.9038022287335901</v>
      </c>
    </row>
    <row r="67" spans="1:5" ht="15" x14ac:dyDescent="0.25">
      <c r="A67" s="7" t="s">
        <v>33</v>
      </c>
      <c r="B67" s="8">
        <v>38563640</v>
      </c>
      <c r="C67" s="8">
        <v>5096500</v>
      </c>
      <c r="D67" s="8">
        <v>247500</v>
      </c>
      <c r="E67" s="6">
        <f t="shared" si="0"/>
        <v>4.8562739134700283</v>
      </c>
    </row>
    <row r="68" spans="1:5" ht="15" x14ac:dyDescent="0.25">
      <c r="A68" s="9" t="s">
        <v>34</v>
      </c>
      <c r="B68" s="8">
        <v>38563640</v>
      </c>
      <c r="C68" s="8">
        <v>5096500</v>
      </c>
      <c r="D68" s="8">
        <v>247500</v>
      </c>
      <c r="E68" s="6">
        <f t="shared" si="0"/>
        <v>4.8562739134700283</v>
      </c>
    </row>
    <row r="69" spans="1:5" ht="15" x14ac:dyDescent="0.25">
      <c r="A69" s="13" t="s">
        <v>35</v>
      </c>
      <c r="B69" s="12">
        <v>38563640</v>
      </c>
      <c r="C69" s="12">
        <v>5096500</v>
      </c>
      <c r="D69" s="12">
        <v>247500</v>
      </c>
      <c r="E69" s="6">
        <f t="shared" si="0"/>
        <v>4.8562739134700283</v>
      </c>
    </row>
    <row r="70" spans="1:5" ht="15" x14ac:dyDescent="0.25">
      <c r="A70" s="4" t="s">
        <v>44</v>
      </c>
      <c r="B70" s="5">
        <v>199100819</v>
      </c>
      <c r="C70" s="5">
        <v>40134687</v>
      </c>
      <c r="D70" s="5">
        <v>37881356.390000001</v>
      </c>
      <c r="E70" s="6">
        <f t="shared" si="0"/>
        <v>94.385578215671657</v>
      </c>
    </row>
    <row r="71" spans="1:5" ht="15" x14ac:dyDescent="0.25">
      <c r="A71" s="7" t="s">
        <v>9</v>
      </c>
      <c r="B71" s="8">
        <v>126700819</v>
      </c>
      <c r="C71" s="8">
        <v>40134687</v>
      </c>
      <c r="D71" s="8">
        <v>37881356.390000001</v>
      </c>
      <c r="E71" s="6">
        <f t="shared" si="0"/>
        <v>94.385578215671657</v>
      </c>
    </row>
    <row r="72" spans="1:5" ht="15" x14ac:dyDescent="0.25">
      <c r="A72" s="9" t="s">
        <v>10</v>
      </c>
      <c r="B72" s="8">
        <v>5749203</v>
      </c>
      <c r="C72" s="8">
        <v>1524621</v>
      </c>
      <c r="D72" s="8">
        <v>1517615.33</v>
      </c>
      <c r="E72" s="6">
        <f t="shared" si="0"/>
        <v>99.540497605634457</v>
      </c>
    </row>
    <row r="73" spans="1:5" ht="15" x14ac:dyDescent="0.25">
      <c r="A73" s="10" t="s">
        <v>11</v>
      </c>
      <c r="B73" s="8">
        <v>4780935</v>
      </c>
      <c r="C73" s="8">
        <v>1252844</v>
      </c>
      <c r="D73" s="8">
        <v>1252208.19</v>
      </c>
      <c r="E73" s="6">
        <f t="shared" si="0"/>
        <v>99.949250664887245</v>
      </c>
    </row>
    <row r="74" spans="1:5" ht="15" x14ac:dyDescent="0.25">
      <c r="A74" s="11" t="s">
        <v>12</v>
      </c>
      <c r="B74" s="12">
        <v>4780935</v>
      </c>
      <c r="C74" s="12">
        <v>1252844</v>
      </c>
      <c r="D74" s="12">
        <v>1252208.19</v>
      </c>
      <c r="E74" s="6">
        <f t="shared" ref="E74:E137" si="1">SUM(D74)/C74*100</f>
        <v>99.949250664887245</v>
      </c>
    </row>
    <row r="75" spans="1:5" ht="15" x14ac:dyDescent="0.25">
      <c r="A75" s="13" t="s">
        <v>13</v>
      </c>
      <c r="B75" s="12">
        <v>968268</v>
      </c>
      <c r="C75" s="12">
        <v>271777</v>
      </c>
      <c r="D75" s="12">
        <v>265407.14</v>
      </c>
      <c r="E75" s="6">
        <f t="shared" si="1"/>
        <v>97.6562181494387</v>
      </c>
    </row>
    <row r="76" spans="1:5" ht="15" x14ac:dyDescent="0.25">
      <c r="A76" s="9" t="s">
        <v>14</v>
      </c>
      <c r="B76" s="8">
        <v>1113510</v>
      </c>
      <c r="C76" s="8">
        <v>270691</v>
      </c>
      <c r="D76" s="8">
        <v>118853.07</v>
      </c>
      <c r="E76" s="6">
        <f t="shared" si="1"/>
        <v>43.907285428773029</v>
      </c>
    </row>
    <row r="77" spans="1:5" ht="15" x14ac:dyDescent="0.25">
      <c r="A77" s="13" t="s">
        <v>15</v>
      </c>
      <c r="B77" s="12">
        <v>329256</v>
      </c>
      <c r="C77" s="12">
        <v>62000</v>
      </c>
      <c r="D77" s="12">
        <v>4260</v>
      </c>
      <c r="E77" s="6">
        <f t="shared" si="1"/>
        <v>6.870967741935484</v>
      </c>
    </row>
    <row r="78" spans="1:5" ht="15" x14ac:dyDescent="0.25">
      <c r="A78" s="13" t="s">
        <v>17</v>
      </c>
      <c r="B78" s="12">
        <v>580857</v>
      </c>
      <c r="C78" s="12">
        <v>134450</v>
      </c>
      <c r="D78" s="12">
        <v>62867.92</v>
      </c>
      <c r="E78" s="6">
        <f t="shared" si="1"/>
        <v>46.7593306061733</v>
      </c>
    </row>
    <row r="79" spans="1:5" ht="15" x14ac:dyDescent="0.25">
      <c r="A79" s="13" t="s">
        <v>18</v>
      </c>
      <c r="B79" s="12">
        <v>19200</v>
      </c>
      <c r="C79" s="12">
        <v>4000</v>
      </c>
      <c r="D79" s="14"/>
      <c r="E79" s="6">
        <f t="shared" si="1"/>
        <v>0</v>
      </c>
    </row>
    <row r="80" spans="1:5" ht="15" x14ac:dyDescent="0.25">
      <c r="A80" s="10" t="s">
        <v>19</v>
      </c>
      <c r="B80" s="8">
        <v>184197</v>
      </c>
      <c r="C80" s="8">
        <v>70241</v>
      </c>
      <c r="D80" s="8">
        <v>51725.15</v>
      </c>
      <c r="E80" s="6">
        <f t="shared" si="1"/>
        <v>73.639541008812515</v>
      </c>
    </row>
    <row r="81" spans="1:5" ht="15" x14ac:dyDescent="0.25">
      <c r="A81" s="11" t="s">
        <v>21</v>
      </c>
      <c r="B81" s="12">
        <v>2891</v>
      </c>
      <c r="C81" s="12">
        <v>1135</v>
      </c>
      <c r="D81" s="17">
        <v>763.99</v>
      </c>
      <c r="E81" s="6">
        <f t="shared" si="1"/>
        <v>67.311894273127763</v>
      </c>
    </row>
    <row r="82" spans="1:5" ht="15" x14ac:dyDescent="0.25">
      <c r="A82" s="11" t="s">
        <v>22</v>
      </c>
      <c r="B82" s="12">
        <v>70907</v>
      </c>
      <c r="C82" s="12">
        <v>17000</v>
      </c>
      <c r="D82" s="12">
        <v>12774.52</v>
      </c>
      <c r="E82" s="6">
        <f t="shared" si="1"/>
        <v>75.144235294117649</v>
      </c>
    </row>
    <row r="83" spans="1:5" ht="15" x14ac:dyDescent="0.25">
      <c r="A83" s="11" t="s">
        <v>23</v>
      </c>
      <c r="B83" s="12">
        <v>104702</v>
      </c>
      <c r="C83" s="12">
        <v>50550</v>
      </c>
      <c r="D83" s="12">
        <v>37412.519999999997</v>
      </c>
      <c r="E83" s="6">
        <f t="shared" si="1"/>
        <v>74.010919881305639</v>
      </c>
    </row>
    <row r="84" spans="1:5" ht="15" x14ac:dyDescent="0.25">
      <c r="A84" s="11" t="s">
        <v>24</v>
      </c>
      <c r="B84" s="12">
        <v>5697</v>
      </c>
      <c r="C84" s="12">
        <v>1556</v>
      </c>
      <c r="D84" s="17">
        <v>774.12</v>
      </c>
      <c r="E84" s="6">
        <f t="shared" si="1"/>
        <v>49.750642673521853</v>
      </c>
    </row>
    <row r="85" spans="1:5" ht="15" x14ac:dyDescent="0.25">
      <c r="A85" s="9" t="s">
        <v>28</v>
      </c>
      <c r="B85" s="8">
        <v>119837806</v>
      </c>
      <c r="C85" s="8">
        <v>38339245</v>
      </c>
      <c r="D85" s="8">
        <v>36244876.520000003</v>
      </c>
      <c r="E85" s="6">
        <f t="shared" si="1"/>
        <v>94.537272499758416</v>
      </c>
    </row>
    <row r="86" spans="1:5" ht="15" x14ac:dyDescent="0.25">
      <c r="A86" s="13" t="s">
        <v>29</v>
      </c>
      <c r="B86" s="12">
        <v>119837806</v>
      </c>
      <c r="C86" s="12">
        <v>38339245</v>
      </c>
      <c r="D86" s="12">
        <v>36244876.520000003</v>
      </c>
      <c r="E86" s="6">
        <f t="shared" si="1"/>
        <v>94.537272499758416</v>
      </c>
    </row>
    <row r="87" spans="1:5" ht="15" x14ac:dyDescent="0.25">
      <c r="A87" s="16" t="s">
        <v>32</v>
      </c>
      <c r="B87" s="17">
        <v>300</v>
      </c>
      <c r="C87" s="17">
        <v>130</v>
      </c>
      <c r="D87" s="17">
        <v>11.47</v>
      </c>
      <c r="E87" s="6">
        <f t="shared" si="1"/>
        <v>8.8230769230769237</v>
      </c>
    </row>
    <row r="88" spans="1:5" ht="15" x14ac:dyDescent="0.25">
      <c r="A88" s="7" t="s">
        <v>33</v>
      </c>
      <c r="B88" s="8">
        <v>72400000</v>
      </c>
      <c r="C88" s="15"/>
      <c r="D88" s="15"/>
      <c r="E88" s="6">
        <v>0</v>
      </c>
    </row>
    <row r="89" spans="1:5" ht="15" x14ac:dyDescent="0.25">
      <c r="A89" s="9" t="s">
        <v>45</v>
      </c>
      <c r="B89" s="8">
        <v>72400000</v>
      </c>
      <c r="C89" s="15"/>
      <c r="D89" s="15"/>
      <c r="E89" s="6">
        <v>0</v>
      </c>
    </row>
    <row r="90" spans="1:5" ht="15" x14ac:dyDescent="0.25">
      <c r="A90" s="13" t="s">
        <v>46</v>
      </c>
      <c r="B90" s="12">
        <v>72400000</v>
      </c>
      <c r="C90" s="14"/>
      <c r="D90" s="14"/>
      <c r="E90" s="6">
        <v>0</v>
      </c>
    </row>
    <row r="91" spans="1:5" ht="15" x14ac:dyDescent="0.25">
      <c r="A91" s="4" t="s">
        <v>47</v>
      </c>
      <c r="B91" s="5">
        <v>222717745</v>
      </c>
      <c r="C91" s="5">
        <v>59313690</v>
      </c>
      <c r="D91" s="5">
        <v>54359843.539999999</v>
      </c>
      <c r="E91" s="6">
        <f t="shared" si="1"/>
        <v>91.648055516357189</v>
      </c>
    </row>
    <row r="92" spans="1:5" ht="15" x14ac:dyDescent="0.25">
      <c r="A92" s="7" t="s">
        <v>9</v>
      </c>
      <c r="B92" s="8">
        <v>222717745</v>
      </c>
      <c r="C92" s="8">
        <v>59313690</v>
      </c>
      <c r="D92" s="8">
        <v>54359843.539999999</v>
      </c>
      <c r="E92" s="6">
        <f t="shared" si="1"/>
        <v>91.648055516357189</v>
      </c>
    </row>
    <row r="93" spans="1:5" ht="15" x14ac:dyDescent="0.25">
      <c r="A93" s="9" t="s">
        <v>10</v>
      </c>
      <c r="B93" s="8">
        <v>123726219</v>
      </c>
      <c r="C93" s="8">
        <v>30073637</v>
      </c>
      <c r="D93" s="8">
        <v>29052192.77</v>
      </c>
      <c r="E93" s="6">
        <f t="shared" si="1"/>
        <v>96.603522779768866</v>
      </c>
    </row>
    <row r="94" spans="1:5" ht="15" x14ac:dyDescent="0.25">
      <c r="A94" s="10" t="s">
        <v>11</v>
      </c>
      <c r="B94" s="8">
        <v>101778399</v>
      </c>
      <c r="C94" s="8">
        <v>24679691</v>
      </c>
      <c r="D94" s="8">
        <v>23879629.699999999</v>
      </c>
      <c r="E94" s="6">
        <f t="shared" si="1"/>
        <v>96.758219946919112</v>
      </c>
    </row>
    <row r="95" spans="1:5" ht="15" x14ac:dyDescent="0.25">
      <c r="A95" s="11" t="s">
        <v>12</v>
      </c>
      <c r="B95" s="12">
        <v>101778399</v>
      </c>
      <c r="C95" s="12">
        <v>24679691</v>
      </c>
      <c r="D95" s="12">
        <v>23879629.699999999</v>
      </c>
      <c r="E95" s="6">
        <f t="shared" si="1"/>
        <v>96.758219946919112</v>
      </c>
    </row>
    <row r="96" spans="1:5" ht="15" x14ac:dyDescent="0.25">
      <c r="A96" s="13" t="s">
        <v>13</v>
      </c>
      <c r="B96" s="12">
        <v>21947820</v>
      </c>
      <c r="C96" s="12">
        <v>5393946</v>
      </c>
      <c r="D96" s="12">
        <v>5172563.07</v>
      </c>
      <c r="E96" s="6">
        <f t="shared" si="1"/>
        <v>95.895714751315651</v>
      </c>
    </row>
    <row r="97" spans="1:5" ht="15" x14ac:dyDescent="0.25">
      <c r="A97" s="9" t="s">
        <v>14</v>
      </c>
      <c r="B97" s="8">
        <v>26772985</v>
      </c>
      <c r="C97" s="8">
        <v>5923168</v>
      </c>
      <c r="D97" s="8">
        <v>3708395.78</v>
      </c>
      <c r="E97" s="6">
        <f t="shared" si="1"/>
        <v>62.608316698091294</v>
      </c>
    </row>
    <row r="98" spans="1:5" ht="15" x14ac:dyDescent="0.25">
      <c r="A98" s="13" t="s">
        <v>15</v>
      </c>
      <c r="B98" s="12">
        <v>5255661</v>
      </c>
      <c r="C98" s="12">
        <v>1516993</v>
      </c>
      <c r="D98" s="12">
        <v>856849.57</v>
      </c>
      <c r="E98" s="6">
        <f t="shared" si="1"/>
        <v>56.483422797600248</v>
      </c>
    </row>
    <row r="99" spans="1:5" ht="15" x14ac:dyDescent="0.25">
      <c r="A99" s="13" t="s">
        <v>41</v>
      </c>
      <c r="B99" s="12">
        <v>91233</v>
      </c>
      <c r="C99" s="12">
        <v>23163</v>
      </c>
      <c r="D99" s="12">
        <v>14672.02</v>
      </c>
      <c r="E99" s="6">
        <f t="shared" si="1"/>
        <v>63.342485861071538</v>
      </c>
    </row>
    <row r="100" spans="1:5" ht="15" x14ac:dyDescent="0.25">
      <c r="A100" s="13" t="s">
        <v>16</v>
      </c>
      <c r="B100" s="12">
        <v>497239</v>
      </c>
      <c r="C100" s="12">
        <v>124272</v>
      </c>
      <c r="D100" s="12">
        <v>96222.28</v>
      </c>
      <c r="E100" s="6">
        <f t="shared" si="1"/>
        <v>77.42876915153856</v>
      </c>
    </row>
    <row r="101" spans="1:5" ht="15" x14ac:dyDescent="0.25">
      <c r="A101" s="13" t="s">
        <v>17</v>
      </c>
      <c r="B101" s="12">
        <v>11813541</v>
      </c>
      <c r="C101" s="12">
        <v>1656101</v>
      </c>
      <c r="D101" s="12">
        <v>1180276.6000000001</v>
      </c>
      <c r="E101" s="6">
        <f t="shared" si="1"/>
        <v>71.26839486239065</v>
      </c>
    </row>
    <row r="102" spans="1:5" ht="15" x14ac:dyDescent="0.25">
      <c r="A102" s="13" t="s">
        <v>18</v>
      </c>
      <c r="B102" s="12">
        <v>227136</v>
      </c>
      <c r="C102" s="12">
        <v>63534</v>
      </c>
      <c r="D102" s="12">
        <v>44313</v>
      </c>
      <c r="E102" s="6">
        <f t="shared" si="1"/>
        <v>69.74690716781565</v>
      </c>
    </row>
    <row r="103" spans="1:5" ht="15" x14ac:dyDescent="0.25">
      <c r="A103" s="10" t="s">
        <v>19</v>
      </c>
      <c r="B103" s="8">
        <v>6509518</v>
      </c>
      <c r="C103" s="8">
        <v>2426663</v>
      </c>
      <c r="D103" s="8">
        <v>1511562.31</v>
      </c>
      <c r="E103" s="6">
        <f t="shared" si="1"/>
        <v>62.289749750995504</v>
      </c>
    </row>
    <row r="104" spans="1:5" ht="15" x14ac:dyDescent="0.25">
      <c r="A104" s="11" t="s">
        <v>20</v>
      </c>
      <c r="B104" s="12">
        <v>2496489.98</v>
      </c>
      <c r="C104" s="12">
        <v>1150094.98</v>
      </c>
      <c r="D104" s="12">
        <v>631213.27</v>
      </c>
      <c r="E104" s="6">
        <f t="shared" si="1"/>
        <v>54.883577528527248</v>
      </c>
    </row>
    <row r="105" spans="1:5" ht="15" x14ac:dyDescent="0.25">
      <c r="A105" s="11" t="s">
        <v>21</v>
      </c>
      <c r="B105" s="12">
        <v>210085.77</v>
      </c>
      <c r="C105" s="12">
        <v>55962.77</v>
      </c>
      <c r="D105" s="12">
        <v>43331.61</v>
      </c>
      <c r="E105" s="6">
        <f t="shared" si="1"/>
        <v>77.429351692205373</v>
      </c>
    </row>
    <row r="106" spans="1:5" ht="15" x14ac:dyDescent="0.25">
      <c r="A106" s="11" t="s">
        <v>22</v>
      </c>
      <c r="B106" s="12">
        <v>2612101.48</v>
      </c>
      <c r="C106" s="12">
        <v>675838.48</v>
      </c>
      <c r="D106" s="12">
        <v>473199.62</v>
      </c>
      <c r="E106" s="6">
        <f t="shared" si="1"/>
        <v>70.016673214582283</v>
      </c>
    </row>
    <row r="107" spans="1:5" ht="15" x14ac:dyDescent="0.25">
      <c r="A107" s="11" t="s">
        <v>23</v>
      </c>
      <c r="B107" s="12">
        <v>1090586</v>
      </c>
      <c r="C107" s="12">
        <v>519919</v>
      </c>
      <c r="D107" s="12">
        <v>348341.02</v>
      </c>
      <c r="E107" s="6">
        <f t="shared" si="1"/>
        <v>66.999094089656268</v>
      </c>
    </row>
    <row r="108" spans="1:5" ht="15" x14ac:dyDescent="0.25">
      <c r="A108" s="11" t="s">
        <v>24</v>
      </c>
      <c r="B108" s="12">
        <v>100254.77</v>
      </c>
      <c r="C108" s="12">
        <v>24847.77</v>
      </c>
      <c r="D108" s="12">
        <v>15476.79</v>
      </c>
      <c r="E108" s="6">
        <f t="shared" si="1"/>
        <v>62.28643455730635</v>
      </c>
    </row>
    <row r="109" spans="1:5" ht="25.5" x14ac:dyDescent="0.25">
      <c r="A109" s="10" t="s">
        <v>25</v>
      </c>
      <c r="B109" s="8">
        <v>2378657</v>
      </c>
      <c r="C109" s="8">
        <v>112442</v>
      </c>
      <c r="D109" s="8">
        <v>4500</v>
      </c>
      <c r="E109" s="6">
        <f t="shared" si="1"/>
        <v>4.0020632859607623</v>
      </c>
    </row>
    <row r="110" spans="1:5" ht="22.5" x14ac:dyDescent="0.25">
      <c r="A110" s="11" t="s">
        <v>27</v>
      </c>
      <c r="B110" s="12">
        <v>2378657</v>
      </c>
      <c r="C110" s="12">
        <v>112442</v>
      </c>
      <c r="D110" s="12">
        <v>4500</v>
      </c>
      <c r="E110" s="6">
        <f t="shared" si="1"/>
        <v>4.0020632859607623</v>
      </c>
    </row>
    <row r="111" spans="1:5" ht="15" x14ac:dyDescent="0.25">
      <c r="A111" s="9" t="s">
        <v>28</v>
      </c>
      <c r="B111" s="8">
        <v>1603000</v>
      </c>
      <c r="C111" s="8">
        <v>407971</v>
      </c>
      <c r="D111" s="8">
        <v>395492.51</v>
      </c>
      <c r="E111" s="6">
        <f t="shared" si="1"/>
        <v>96.941329163102282</v>
      </c>
    </row>
    <row r="112" spans="1:5" ht="15" x14ac:dyDescent="0.25">
      <c r="A112" s="13" t="s">
        <v>29</v>
      </c>
      <c r="B112" s="12">
        <v>1603000</v>
      </c>
      <c r="C112" s="12">
        <v>407971</v>
      </c>
      <c r="D112" s="12">
        <v>395492.51</v>
      </c>
      <c r="E112" s="6">
        <f t="shared" si="1"/>
        <v>96.941329163102282</v>
      </c>
    </row>
    <row r="113" spans="1:5" ht="15" x14ac:dyDescent="0.25">
      <c r="A113" s="9" t="s">
        <v>30</v>
      </c>
      <c r="B113" s="8">
        <v>70301587</v>
      </c>
      <c r="C113" s="8">
        <v>22669576</v>
      </c>
      <c r="D113" s="8">
        <v>20978715.899999999</v>
      </c>
      <c r="E113" s="6">
        <f t="shared" si="1"/>
        <v>92.541280436828629</v>
      </c>
    </row>
    <row r="114" spans="1:5" ht="15" x14ac:dyDescent="0.25">
      <c r="A114" s="13" t="s">
        <v>31</v>
      </c>
      <c r="B114" s="12">
        <v>70301587</v>
      </c>
      <c r="C114" s="12">
        <v>22669576</v>
      </c>
      <c r="D114" s="12">
        <v>20978715.899999999</v>
      </c>
      <c r="E114" s="6">
        <f t="shared" si="1"/>
        <v>92.541280436828629</v>
      </c>
    </row>
    <row r="115" spans="1:5" ht="15" x14ac:dyDescent="0.25">
      <c r="A115" s="16" t="s">
        <v>32</v>
      </c>
      <c r="B115" s="12">
        <v>313954</v>
      </c>
      <c r="C115" s="12">
        <v>239338</v>
      </c>
      <c r="D115" s="12">
        <v>225046.58</v>
      </c>
      <c r="E115" s="6">
        <f t="shared" si="1"/>
        <v>94.028771026748785</v>
      </c>
    </row>
    <row r="116" spans="1:5" ht="25.5" x14ac:dyDescent="0.25">
      <c r="A116" s="4" t="s">
        <v>48</v>
      </c>
      <c r="B116" s="5">
        <v>203880889</v>
      </c>
      <c r="C116" s="5">
        <v>55801617</v>
      </c>
      <c r="D116" s="5">
        <v>51757867.020000003</v>
      </c>
      <c r="E116" s="6">
        <f t="shared" si="1"/>
        <v>92.753346233676353</v>
      </c>
    </row>
    <row r="117" spans="1:5" ht="15" x14ac:dyDescent="0.25">
      <c r="A117" s="7" t="s">
        <v>9</v>
      </c>
      <c r="B117" s="8">
        <v>203880889</v>
      </c>
      <c r="C117" s="8">
        <v>55801617</v>
      </c>
      <c r="D117" s="8">
        <v>51757867.020000003</v>
      </c>
      <c r="E117" s="6">
        <f t="shared" si="1"/>
        <v>92.753346233676353</v>
      </c>
    </row>
    <row r="118" spans="1:5" ht="15" x14ac:dyDescent="0.25">
      <c r="A118" s="9" t="s">
        <v>10</v>
      </c>
      <c r="B118" s="8">
        <v>142169990</v>
      </c>
      <c r="C118" s="8">
        <v>35417117</v>
      </c>
      <c r="D118" s="8">
        <v>34363426.689999998</v>
      </c>
      <c r="E118" s="6">
        <f t="shared" si="1"/>
        <v>97.024912247939326</v>
      </c>
    </row>
    <row r="119" spans="1:5" ht="15" x14ac:dyDescent="0.25">
      <c r="A119" s="10" t="s">
        <v>11</v>
      </c>
      <c r="B119" s="8">
        <v>116532777</v>
      </c>
      <c r="C119" s="8">
        <v>29010204</v>
      </c>
      <c r="D119" s="8">
        <v>28217184.41</v>
      </c>
      <c r="E119" s="6">
        <f t="shared" si="1"/>
        <v>97.266411535747906</v>
      </c>
    </row>
    <row r="120" spans="1:5" ht="15" x14ac:dyDescent="0.25">
      <c r="A120" s="11" t="s">
        <v>12</v>
      </c>
      <c r="B120" s="12">
        <v>116532777</v>
      </c>
      <c r="C120" s="12">
        <v>29010204</v>
      </c>
      <c r="D120" s="12">
        <v>28217184.41</v>
      </c>
      <c r="E120" s="6">
        <f t="shared" si="1"/>
        <v>97.266411535747906</v>
      </c>
    </row>
    <row r="121" spans="1:5" ht="15" x14ac:dyDescent="0.25">
      <c r="A121" s="13" t="s">
        <v>13</v>
      </c>
      <c r="B121" s="12">
        <v>25637213</v>
      </c>
      <c r="C121" s="12">
        <v>6406913</v>
      </c>
      <c r="D121" s="12">
        <v>6146242.2800000003</v>
      </c>
      <c r="E121" s="6">
        <f t="shared" si="1"/>
        <v>95.931414707831991</v>
      </c>
    </row>
    <row r="122" spans="1:5" ht="15" x14ac:dyDescent="0.25">
      <c r="A122" s="9" t="s">
        <v>14</v>
      </c>
      <c r="B122" s="8">
        <v>18750442</v>
      </c>
      <c r="C122" s="8">
        <v>6199000</v>
      </c>
      <c r="D122" s="8">
        <v>4139156.33</v>
      </c>
      <c r="E122" s="6">
        <f t="shared" si="1"/>
        <v>66.771355541216323</v>
      </c>
    </row>
    <row r="123" spans="1:5" ht="15" x14ac:dyDescent="0.25">
      <c r="A123" s="13" t="s">
        <v>15</v>
      </c>
      <c r="B123" s="12">
        <v>607115</v>
      </c>
      <c r="C123" s="12">
        <v>218938</v>
      </c>
      <c r="D123" s="12">
        <v>56994.31</v>
      </c>
      <c r="E123" s="6">
        <f t="shared" si="1"/>
        <v>26.032168924535714</v>
      </c>
    </row>
    <row r="124" spans="1:5" ht="15" x14ac:dyDescent="0.25">
      <c r="A124" s="13" t="s">
        <v>17</v>
      </c>
      <c r="B124" s="12">
        <v>2801454</v>
      </c>
      <c r="C124" s="12">
        <v>620474</v>
      </c>
      <c r="D124" s="12">
        <v>378640.89</v>
      </c>
      <c r="E124" s="6">
        <f t="shared" si="1"/>
        <v>61.024457108597616</v>
      </c>
    </row>
    <row r="125" spans="1:5" ht="15" x14ac:dyDescent="0.25">
      <c r="A125" s="10" t="s">
        <v>19</v>
      </c>
      <c r="B125" s="8">
        <v>14841873</v>
      </c>
      <c r="C125" s="8">
        <v>5259588</v>
      </c>
      <c r="D125" s="8">
        <v>3703521.13</v>
      </c>
      <c r="E125" s="6">
        <f t="shared" si="1"/>
        <v>70.414662327163271</v>
      </c>
    </row>
    <row r="126" spans="1:5" ht="15" x14ac:dyDescent="0.25">
      <c r="A126" s="11" t="s">
        <v>20</v>
      </c>
      <c r="B126" s="12">
        <v>7839776</v>
      </c>
      <c r="C126" s="12">
        <v>2919837</v>
      </c>
      <c r="D126" s="12">
        <v>2327456.52</v>
      </c>
      <c r="E126" s="6">
        <f t="shared" si="1"/>
        <v>79.711864737654878</v>
      </c>
    </row>
    <row r="127" spans="1:5" ht="15" x14ac:dyDescent="0.25">
      <c r="A127" s="11" t="s">
        <v>21</v>
      </c>
      <c r="B127" s="12">
        <v>271513</v>
      </c>
      <c r="C127" s="12">
        <v>51091</v>
      </c>
      <c r="D127" s="12">
        <v>30040.13</v>
      </c>
      <c r="E127" s="6">
        <f t="shared" si="1"/>
        <v>58.79730285177429</v>
      </c>
    </row>
    <row r="128" spans="1:5" ht="15" x14ac:dyDescent="0.25">
      <c r="A128" s="11" t="s">
        <v>22</v>
      </c>
      <c r="B128" s="12">
        <v>5017517</v>
      </c>
      <c r="C128" s="12">
        <v>1537436</v>
      </c>
      <c r="D128" s="12">
        <v>793285.83</v>
      </c>
      <c r="E128" s="6">
        <f t="shared" si="1"/>
        <v>51.597974159574768</v>
      </c>
    </row>
    <row r="129" spans="1:5" ht="15" x14ac:dyDescent="0.25">
      <c r="A129" s="11" t="s">
        <v>23</v>
      </c>
      <c r="B129" s="12">
        <v>1163721</v>
      </c>
      <c r="C129" s="12">
        <v>629177</v>
      </c>
      <c r="D129" s="12">
        <v>457366.71</v>
      </c>
      <c r="E129" s="6">
        <f t="shared" si="1"/>
        <v>72.692852726657208</v>
      </c>
    </row>
    <row r="130" spans="1:5" ht="15" x14ac:dyDescent="0.25">
      <c r="A130" s="11" t="s">
        <v>24</v>
      </c>
      <c r="B130" s="12">
        <v>549346</v>
      </c>
      <c r="C130" s="12">
        <v>122047</v>
      </c>
      <c r="D130" s="12">
        <v>95371.94</v>
      </c>
      <c r="E130" s="6">
        <f t="shared" si="1"/>
        <v>78.143616803362633</v>
      </c>
    </row>
    <row r="131" spans="1:5" ht="25.5" x14ac:dyDescent="0.25">
      <c r="A131" s="10" t="s">
        <v>25</v>
      </c>
      <c r="B131" s="8">
        <v>500000</v>
      </c>
      <c r="C131" s="8">
        <v>100000</v>
      </c>
      <c r="D131" s="15"/>
      <c r="E131" s="6">
        <f t="shared" si="1"/>
        <v>0</v>
      </c>
    </row>
    <row r="132" spans="1:5" ht="22.5" x14ac:dyDescent="0.25">
      <c r="A132" s="11" t="s">
        <v>27</v>
      </c>
      <c r="B132" s="12">
        <v>500000</v>
      </c>
      <c r="C132" s="12">
        <v>100000</v>
      </c>
      <c r="D132" s="14"/>
      <c r="E132" s="6">
        <f t="shared" si="1"/>
        <v>0</v>
      </c>
    </row>
    <row r="133" spans="1:5" ht="15" x14ac:dyDescent="0.25">
      <c r="A133" s="9" t="s">
        <v>28</v>
      </c>
      <c r="B133" s="8">
        <v>42960457</v>
      </c>
      <c r="C133" s="8">
        <v>14185500</v>
      </c>
      <c r="D133" s="8">
        <v>13255284</v>
      </c>
      <c r="E133" s="6">
        <f t="shared" si="1"/>
        <v>93.442487046632124</v>
      </c>
    </row>
    <row r="134" spans="1:5" ht="15" x14ac:dyDescent="0.25">
      <c r="A134" s="13" t="s">
        <v>29</v>
      </c>
      <c r="B134" s="12">
        <v>42960457</v>
      </c>
      <c r="C134" s="12">
        <v>14185500</v>
      </c>
      <c r="D134" s="12">
        <v>13255284</v>
      </c>
      <c r="E134" s="6">
        <f t="shared" si="1"/>
        <v>93.442487046632124</v>
      </c>
    </row>
    <row r="135" spans="1:5" ht="15" x14ac:dyDescent="0.25">
      <c r="A135" s="4" t="s">
        <v>49</v>
      </c>
      <c r="B135" s="5">
        <v>163647953</v>
      </c>
      <c r="C135" s="5">
        <v>42580240</v>
      </c>
      <c r="D135" s="5">
        <v>41134639.060000002</v>
      </c>
      <c r="E135" s="6">
        <f t="shared" si="1"/>
        <v>96.604995791475119</v>
      </c>
    </row>
    <row r="136" spans="1:5" ht="15" x14ac:dyDescent="0.25">
      <c r="A136" s="7" t="s">
        <v>9</v>
      </c>
      <c r="B136" s="8">
        <v>163647953</v>
      </c>
      <c r="C136" s="8">
        <v>42580240</v>
      </c>
      <c r="D136" s="8">
        <v>41134639.060000002</v>
      </c>
      <c r="E136" s="6">
        <f t="shared" si="1"/>
        <v>96.604995791475119</v>
      </c>
    </row>
    <row r="137" spans="1:5" ht="15" x14ac:dyDescent="0.25">
      <c r="A137" s="9" t="s">
        <v>10</v>
      </c>
      <c r="B137" s="8">
        <v>127362319</v>
      </c>
      <c r="C137" s="8">
        <v>31848475</v>
      </c>
      <c r="D137" s="8">
        <v>31453905.32</v>
      </c>
      <c r="E137" s="6">
        <f t="shared" si="1"/>
        <v>98.761103380931118</v>
      </c>
    </row>
    <row r="138" spans="1:5" ht="15" x14ac:dyDescent="0.25">
      <c r="A138" s="10" t="s">
        <v>11</v>
      </c>
      <c r="B138" s="8">
        <v>104394542</v>
      </c>
      <c r="C138" s="8">
        <v>26092224</v>
      </c>
      <c r="D138" s="8">
        <v>25783148.789999999</v>
      </c>
      <c r="E138" s="6">
        <f t="shared" ref="E138:E201" si="2">SUM(D138)/C138*100</f>
        <v>98.815450879158476</v>
      </c>
    </row>
    <row r="139" spans="1:5" ht="15" x14ac:dyDescent="0.25">
      <c r="A139" s="11" t="s">
        <v>12</v>
      </c>
      <c r="B139" s="12">
        <v>104394542</v>
      </c>
      <c r="C139" s="12">
        <v>26092224</v>
      </c>
      <c r="D139" s="12">
        <v>25783148.789999999</v>
      </c>
      <c r="E139" s="6">
        <f t="shared" si="2"/>
        <v>98.815450879158476</v>
      </c>
    </row>
    <row r="140" spans="1:5" ht="15" x14ac:dyDescent="0.25">
      <c r="A140" s="13" t="s">
        <v>13</v>
      </c>
      <c r="B140" s="12">
        <v>22967777</v>
      </c>
      <c r="C140" s="12">
        <v>5756251</v>
      </c>
      <c r="D140" s="12">
        <v>5670756.5300000003</v>
      </c>
      <c r="E140" s="6">
        <f t="shared" si="2"/>
        <v>98.514754307968857</v>
      </c>
    </row>
    <row r="141" spans="1:5" ht="15" x14ac:dyDescent="0.25">
      <c r="A141" s="9" t="s">
        <v>14</v>
      </c>
      <c r="B141" s="8">
        <v>29203634</v>
      </c>
      <c r="C141" s="8">
        <v>9099086</v>
      </c>
      <c r="D141" s="8">
        <v>8155555.5499999998</v>
      </c>
      <c r="E141" s="6">
        <f t="shared" si="2"/>
        <v>89.630492007658788</v>
      </c>
    </row>
    <row r="142" spans="1:5" ht="15" x14ac:dyDescent="0.25">
      <c r="A142" s="13" t="s">
        <v>15</v>
      </c>
      <c r="B142" s="12">
        <v>1526600</v>
      </c>
      <c r="C142" s="12">
        <v>41600</v>
      </c>
      <c r="D142" s="12">
        <v>35700</v>
      </c>
      <c r="E142" s="6">
        <f t="shared" si="2"/>
        <v>85.817307692307693</v>
      </c>
    </row>
    <row r="143" spans="1:5" ht="15" x14ac:dyDescent="0.25">
      <c r="A143" s="13" t="s">
        <v>17</v>
      </c>
      <c r="B143" s="12">
        <v>9363214</v>
      </c>
      <c r="C143" s="12">
        <v>2663084</v>
      </c>
      <c r="D143" s="12">
        <v>2460032.7599999998</v>
      </c>
      <c r="E143" s="6">
        <f t="shared" si="2"/>
        <v>92.375334762253075</v>
      </c>
    </row>
    <row r="144" spans="1:5" ht="15" x14ac:dyDescent="0.25">
      <c r="A144" s="13" t="s">
        <v>18</v>
      </c>
      <c r="B144" s="12">
        <v>2230000</v>
      </c>
      <c r="C144" s="12">
        <v>945426</v>
      </c>
      <c r="D144" s="12">
        <v>780090.18</v>
      </c>
      <c r="E144" s="6">
        <f t="shared" si="2"/>
        <v>82.512029497813685</v>
      </c>
    </row>
    <row r="145" spans="1:5" ht="15" x14ac:dyDescent="0.25">
      <c r="A145" s="10" t="s">
        <v>19</v>
      </c>
      <c r="B145" s="8">
        <v>13832020</v>
      </c>
      <c r="C145" s="8">
        <v>4540795</v>
      </c>
      <c r="D145" s="8">
        <v>4320931.1100000003</v>
      </c>
      <c r="E145" s="6">
        <f t="shared" si="2"/>
        <v>95.158030917493534</v>
      </c>
    </row>
    <row r="146" spans="1:5" ht="15" x14ac:dyDescent="0.25">
      <c r="A146" s="11" t="s">
        <v>20</v>
      </c>
      <c r="B146" s="12">
        <v>4546910</v>
      </c>
      <c r="C146" s="12">
        <v>1679479</v>
      </c>
      <c r="D146" s="12">
        <v>1639450.58</v>
      </c>
      <c r="E146" s="6">
        <f t="shared" si="2"/>
        <v>97.616616819859019</v>
      </c>
    </row>
    <row r="147" spans="1:5" ht="15" x14ac:dyDescent="0.25">
      <c r="A147" s="11" t="s">
        <v>21</v>
      </c>
      <c r="B147" s="12">
        <v>547064</v>
      </c>
      <c r="C147" s="12">
        <v>136683</v>
      </c>
      <c r="D147" s="12">
        <v>59261.02</v>
      </c>
      <c r="E147" s="6">
        <f t="shared" si="2"/>
        <v>43.356540315913463</v>
      </c>
    </row>
    <row r="148" spans="1:5" ht="15" x14ac:dyDescent="0.25">
      <c r="A148" s="11" t="s">
        <v>22</v>
      </c>
      <c r="B148" s="12">
        <v>6046196</v>
      </c>
      <c r="C148" s="12">
        <v>1738345</v>
      </c>
      <c r="D148" s="12">
        <v>1678588.32</v>
      </c>
      <c r="E148" s="6">
        <f t="shared" si="2"/>
        <v>96.562438411247484</v>
      </c>
    </row>
    <row r="149" spans="1:5" ht="15" x14ac:dyDescent="0.25">
      <c r="A149" s="11" t="s">
        <v>23</v>
      </c>
      <c r="B149" s="12">
        <v>1853166</v>
      </c>
      <c r="C149" s="12">
        <v>933855</v>
      </c>
      <c r="D149" s="12">
        <v>933850.61</v>
      </c>
      <c r="E149" s="6">
        <f t="shared" si="2"/>
        <v>99.999529905606337</v>
      </c>
    </row>
    <row r="150" spans="1:5" ht="15" x14ac:dyDescent="0.25">
      <c r="A150" s="11" t="s">
        <v>24</v>
      </c>
      <c r="B150" s="12">
        <v>838684</v>
      </c>
      <c r="C150" s="12">
        <v>52433</v>
      </c>
      <c r="D150" s="12">
        <v>9780.58</v>
      </c>
      <c r="E150" s="6">
        <f t="shared" si="2"/>
        <v>18.653481586024068</v>
      </c>
    </row>
    <row r="151" spans="1:5" ht="25.5" x14ac:dyDescent="0.25">
      <c r="A151" s="10" t="s">
        <v>25</v>
      </c>
      <c r="B151" s="8">
        <v>2251800</v>
      </c>
      <c r="C151" s="8">
        <v>908181</v>
      </c>
      <c r="D151" s="8">
        <v>558801.5</v>
      </c>
      <c r="E151" s="6">
        <f t="shared" si="2"/>
        <v>61.529750126902016</v>
      </c>
    </row>
    <row r="152" spans="1:5" ht="22.5" x14ac:dyDescent="0.25">
      <c r="A152" s="11" t="s">
        <v>27</v>
      </c>
      <c r="B152" s="12">
        <v>2251800</v>
      </c>
      <c r="C152" s="12">
        <v>908181</v>
      </c>
      <c r="D152" s="12">
        <v>558801.5</v>
      </c>
      <c r="E152" s="6">
        <f t="shared" si="2"/>
        <v>61.529750126902016</v>
      </c>
    </row>
    <row r="153" spans="1:5" ht="15" x14ac:dyDescent="0.25">
      <c r="A153" s="9" t="s">
        <v>30</v>
      </c>
      <c r="B153" s="8">
        <v>7000000</v>
      </c>
      <c r="C153" s="8">
        <v>1583500</v>
      </c>
      <c r="D153" s="8">
        <v>1476000</v>
      </c>
      <c r="E153" s="6">
        <f t="shared" si="2"/>
        <v>93.211240922008216</v>
      </c>
    </row>
    <row r="154" spans="1:5" ht="15" x14ac:dyDescent="0.25">
      <c r="A154" s="13" t="s">
        <v>31</v>
      </c>
      <c r="B154" s="12">
        <v>7000000</v>
      </c>
      <c r="C154" s="12">
        <v>1583500</v>
      </c>
      <c r="D154" s="12">
        <v>1476000</v>
      </c>
      <c r="E154" s="6">
        <f t="shared" si="2"/>
        <v>93.211240922008216</v>
      </c>
    </row>
    <row r="155" spans="1:5" ht="15" x14ac:dyDescent="0.25">
      <c r="A155" s="16" t="s">
        <v>32</v>
      </c>
      <c r="B155" s="12">
        <v>82000</v>
      </c>
      <c r="C155" s="12">
        <v>49179</v>
      </c>
      <c r="D155" s="12">
        <v>49178.19</v>
      </c>
      <c r="E155" s="6">
        <f t="shared" si="2"/>
        <v>99.998352955529796</v>
      </c>
    </row>
    <row r="156" spans="1:5" ht="15" x14ac:dyDescent="0.25">
      <c r="A156" s="4" t="s">
        <v>50</v>
      </c>
      <c r="B156" s="5">
        <v>1032486035</v>
      </c>
      <c r="C156" s="5">
        <v>354776135</v>
      </c>
      <c r="D156" s="5">
        <v>247688068.78</v>
      </c>
      <c r="E156" s="6">
        <f t="shared" si="2"/>
        <v>69.815312909928394</v>
      </c>
    </row>
    <row r="157" spans="1:5" ht="15" x14ac:dyDescent="0.25">
      <c r="A157" s="7" t="s">
        <v>9</v>
      </c>
      <c r="B157" s="8">
        <v>408764485</v>
      </c>
      <c r="C157" s="8">
        <v>151779245</v>
      </c>
      <c r="D157" s="8">
        <v>92862651.780000001</v>
      </c>
      <c r="E157" s="6">
        <f t="shared" si="2"/>
        <v>61.182707675216065</v>
      </c>
    </row>
    <row r="158" spans="1:5" ht="15" x14ac:dyDescent="0.25">
      <c r="A158" s="9" t="s">
        <v>10</v>
      </c>
      <c r="B158" s="8">
        <v>31473841</v>
      </c>
      <c r="C158" s="8">
        <v>7623076</v>
      </c>
      <c r="D158" s="8">
        <v>7592465.8099999996</v>
      </c>
      <c r="E158" s="6">
        <f t="shared" si="2"/>
        <v>99.598453563889422</v>
      </c>
    </row>
    <row r="159" spans="1:5" ht="15" x14ac:dyDescent="0.25">
      <c r="A159" s="10" t="s">
        <v>11</v>
      </c>
      <c r="B159" s="8">
        <v>25817049</v>
      </c>
      <c r="C159" s="8">
        <v>6252880</v>
      </c>
      <c r="D159" s="8">
        <v>6242989.5499999998</v>
      </c>
      <c r="E159" s="6">
        <f t="shared" si="2"/>
        <v>99.841825686723553</v>
      </c>
    </row>
    <row r="160" spans="1:5" ht="15" x14ac:dyDescent="0.25">
      <c r="A160" s="11" t="s">
        <v>12</v>
      </c>
      <c r="B160" s="12">
        <v>25817049</v>
      </c>
      <c r="C160" s="12">
        <v>6252880</v>
      </c>
      <c r="D160" s="12">
        <v>6242989.5499999998</v>
      </c>
      <c r="E160" s="6">
        <f t="shared" si="2"/>
        <v>99.841825686723553</v>
      </c>
    </row>
    <row r="161" spans="1:5" ht="15" x14ac:dyDescent="0.25">
      <c r="A161" s="13" t="s">
        <v>13</v>
      </c>
      <c r="B161" s="12">
        <v>5656792</v>
      </c>
      <c r="C161" s="12">
        <v>1370196</v>
      </c>
      <c r="D161" s="12">
        <v>1349476.26</v>
      </c>
      <c r="E161" s="6">
        <f t="shared" si="2"/>
        <v>98.487826559120009</v>
      </c>
    </row>
    <row r="162" spans="1:5" ht="15" x14ac:dyDescent="0.25">
      <c r="A162" s="9" t="s">
        <v>14</v>
      </c>
      <c r="B162" s="8">
        <v>34895624</v>
      </c>
      <c r="C162" s="8">
        <v>6006998</v>
      </c>
      <c r="D162" s="8">
        <v>1927679.76</v>
      </c>
      <c r="E162" s="6">
        <f t="shared" si="2"/>
        <v>32.090567701204499</v>
      </c>
    </row>
    <row r="163" spans="1:5" ht="15" x14ac:dyDescent="0.25">
      <c r="A163" s="13" t="s">
        <v>15</v>
      </c>
      <c r="B163" s="12">
        <v>4940652</v>
      </c>
      <c r="C163" s="12">
        <v>581276</v>
      </c>
      <c r="D163" s="12">
        <v>2850</v>
      </c>
      <c r="E163" s="6">
        <f t="shared" si="2"/>
        <v>0.49030064891720976</v>
      </c>
    </row>
    <row r="164" spans="1:5" ht="15" x14ac:dyDescent="0.25">
      <c r="A164" s="13" t="s">
        <v>17</v>
      </c>
      <c r="B164" s="12">
        <v>28279134</v>
      </c>
      <c r="C164" s="12">
        <v>4897195</v>
      </c>
      <c r="D164" s="12">
        <v>1634283.43</v>
      </c>
      <c r="E164" s="6">
        <f t="shared" si="2"/>
        <v>33.371826729382839</v>
      </c>
    </row>
    <row r="165" spans="1:5" ht="15" x14ac:dyDescent="0.25">
      <c r="A165" s="13" t="s">
        <v>18</v>
      </c>
      <c r="B165" s="12">
        <v>335298</v>
      </c>
      <c r="C165" s="12">
        <v>73500</v>
      </c>
      <c r="D165" s="12">
        <v>2040</v>
      </c>
      <c r="E165" s="6">
        <f t="shared" si="2"/>
        <v>2.7755102040816326</v>
      </c>
    </row>
    <row r="166" spans="1:5" ht="15" x14ac:dyDescent="0.25">
      <c r="A166" s="10" t="s">
        <v>19</v>
      </c>
      <c r="B166" s="8">
        <v>1190540</v>
      </c>
      <c r="C166" s="8">
        <v>419427</v>
      </c>
      <c r="D166" s="8">
        <v>288506.33</v>
      </c>
      <c r="E166" s="6">
        <f t="shared" si="2"/>
        <v>68.78582685425593</v>
      </c>
    </row>
    <row r="167" spans="1:5" ht="15" x14ac:dyDescent="0.25">
      <c r="A167" s="11" t="s">
        <v>21</v>
      </c>
      <c r="B167" s="12">
        <v>24732</v>
      </c>
      <c r="C167" s="12">
        <v>6088</v>
      </c>
      <c r="D167" s="12">
        <v>4267.63</v>
      </c>
      <c r="E167" s="6">
        <f t="shared" si="2"/>
        <v>70.099047306176089</v>
      </c>
    </row>
    <row r="168" spans="1:5" ht="15" x14ac:dyDescent="0.25">
      <c r="A168" s="11" t="s">
        <v>22</v>
      </c>
      <c r="B168" s="12">
        <v>598636</v>
      </c>
      <c r="C168" s="12">
        <v>149536</v>
      </c>
      <c r="D168" s="12">
        <v>113665.74</v>
      </c>
      <c r="E168" s="6">
        <f t="shared" si="2"/>
        <v>76.012291354590204</v>
      </c>
    </row>
    <row r="169" spans="1:5" ht="15" x14ac:dyDescent="0.25">
      <c r="A169" s="11" t="s">
        <v>23</v>
      </c>
      <c r="B169" s="12">
        <v>557733</v>
      </c>
      <c r="C169" s="12">
        <v>261521</v>
      </c>
      <c r="D169" s="12">
        <v>169789.66</v>
      </c>
      <c r="E169" s="6">
        <f t="shared" si="2"/>
        <v>64.92391050814274</v>
      </c>
    </row>
    <row r="170" spans="1:5" ht="15" x14ac:dyDescent="0.25">
      <c r="A170" s="11" t="s">
        <v>24</v>
      </c>
      <c r="B170" s="12">
        <v>9439</v>
      </c>
      <c r="C170" s="12">
        <v>2282</v>
      </c>
      <c r="D170" s="17">
        <v>783.3</v>
      </c>
      <c r="E170" s="6">
        <f t="shared" si="2"/>
        <v>34.325153374233125</v>
      </c>
    </row>
    <row r="171" spans="1:5" ht="25.5" x14ac:dyDescent="0.25">
      <c r="A171" s="10" t="s">
        <v>25</v>
      </c>
      <c r="B171" s="8">
        <v>150000</v>
      </c>
      <c r="C171" s="8">
        <v>35600</v>
      </c>
      <c r="D171" s="15"/>
      <c r="E171" s="6">
        <f t="shared" si="2"/>
        <v>0</v>
      </c>
    </row>
    <row r="172" spans="1:5" ht="22.5" x14ac:dyDescent="0.25">
      <c r="A172" s="11" t="s">
        <v>27</v>
      </c>
      <c r="B172" s="12">
        <v>150000</v>
      </c>
      <c r="C172" s="12">
        <v>35600</v>
      </c>
      <c r="D172" s="14"/>
      <c r="E172" s="6">
        <f t="shared" si="2"/>
        <v>0</v>
      </c>
    </row>
    <row r="173" spans="1:5" ht="15" x14ac:dyDescent="0.25">
      <c r="A173" s="9" t="s">
        <v>28</v>
      </c>
      <c r="B173" s="8">
        <v>342351020</v>
      </c>
      <c r="C173" s="8">
        <v>138116112</v>
      </c>
      <c r="D173" s="8">
        <v>83315503.689999998</v>
      </c>
      <c r="E173" s="6">
        <f t="shared" si="2"/>
        <v>60.322798320589854</v>
      </c>
    </row>
    <row r="174" spans="1:5" ht="15" x14ac:dyDescent="0.25">
      <c r="A174" s="13" t="s">
        <v>29</v>
      </c>
      <c r="B174" s="12">
        <v>342351020</v>
      </c>
      <c r="C174" s="12">
        <v>138116112</v>
      </c>
      <c r="D174" s="12">
        <v>83315503.689999998</v>
      </c>
      <c r="E174" s="6">
        <f t="shared" si="2"/>
        <v>60.322798320589854</v>
      </c>
    </row>
    <row r="175" spans="1:5" ht="15" x14ac:dyDescent="0.25">
      <c r="A175" s="16" t="s">
        <v>32</v>
      </c>
      <c r="B175" s="12">
        <v>44000</v>
      </c>
      <c r="C175" s="12">
        <v>33059</v>
      </c>
      <c r="D175" s="12">
        <v>27002.52</v>
      </c>
      <c r="E175" s="6">
        <f t="shared" si="2"/>
        <v>81.679784627484196</v>
      </c>
    </row>
    <row r="176" spans="1:5" ht="15" x14ac:dyDescent="0.25">
      <c r="A176" s="7" t="s">
        <v>33</v>
      </c>
      <c r="B176" s="8">
        <v>623721550</v>
      </c>
      <c r="C176" s="8">
        <v>202996890</v>
      </c>
      <c r="D176" s="8">
        <v>154825417</v>
      </c>
      <c r="E176" s="6">
        <f t="shared" si="2"/>
        <v>76.269846794204582</v>
      </c>
    </row>
    <row r="177" spans="1:5" ht="15" x14ac:dyDescent="0.25">
      <c r="A177" s="9" t="s">
        <v>34</v>
      </c>
      <c r="B177" s="8">
        <v>93844250</v>
      </c>
      <c r="C177" s="8">
        <v>8981890</v>
      </c>
      <c r="D177" s="8">
        <v>3250089</v>
      </c>
      <c r="E177" s="6">
        <f t="shared" si="2"/>
        <v>36.184912084204996</v>
      </c>
    </row>
    <row r="178" spans="1:5" ht="15" x14ac:dyDescent="0.25">
      <c r="A178" s="10" t="s">
        <v>51</v>
      </c>
      <c r="B178" s="8">
        <v>93774360</v>
      </c>
      <c r="C178" s="8">
        <v>8912000</v>
      </c>
      <c r="D178" s="8">
        <v>3250089</v>
      </c>
      <c r="E178" s="6">
        <f t="shared" si="2"/>
        <v>36.468682675044882</v>
      </c>
    </row>
    <row r="179" spans="1:5" ht="15" x14ac:dyDescent="0.25">
      <c r="A179" s="11" t="s">
        <v>52</v>
      </c>
      <c r="B179" s="12">
        <v>57238900</v>
      </c>
      <c r="C179" s="12">
        <v>8100000</v>
      </c>
      <c r="D179" s="12">
        <v>3240346.06</v>
      </c>
      <c r="E179" s="6">
        <f t="shared" si="2"/>
        <v>40.004272345679013</v>
      </c>
    </row>
    <row r="180" spans="1:5" ht="15" x14ac:dyDescent="0.25">
      <c r="A180" s="11" t="s">
        <v>53</v>
      </c>
      <c r="B180" s="12">
        <v>36535460</v>
      </c>
      <c r="C180" s="12">
        <v>812000</v>
      </c>
      <c r="D180" s="12">
        <v>9742.94</v>
      </c>
      <c r="E180" s="6">
        <f t="shared" si="2"/>
        <v>1.1998694581280789</v>
      </c>
    </row>
    <row r="181" spans="1:5" ht="15" x14ac:dyDescent="0.25">
      <c r="A181" s="10" t="s">
        <v>38</v>
      </c>
      <c r="B181" s="8">
        <v>69890</v>
      </c>
      <c r="C181" s="8">
        <v>69890</v>
      </c>
      <c r="D181" s="15"/>
      <c r="E181" s="6">
        <f t="shared" si="2"/>
        <v>0</v>
      </c>
    </row>
    <row r="182" spans="1:5" ht="15" x14ac:dyDescent="0.25">
      <c r="A182" s="11" t="s">
        <v>54</v>
      </c>
      <c r="B182" s="12">
        <v>53500</v>
      </c>
      <c r="C182" s="12">
        <v>53500</v>
      </c>
      <c r="D182" s="14"/>
      <c r="E182" s="6">
        <f t="shared" si="2"/>
        <v>0</v>
      </c>
    </row>
    <row r="183" spans="1:5" ht="15" x14ac:dyDescent="0.25">
      <c r="A183" s="11" t="s">
        <v>39</v>
      </c>
      <c r="B183" s="12">
        <v>16390</v>
      </c>
      <c r="C183" s="12">
        <v>16390</v>
      </c>
      <c r="D183" s="14"/>
      <c r="E183" s="6">
        <f t="shared" si="2"/>
        <v>0</v>
      </c>
    </row>
    <row r="184" spans="1:5" ht="15" x14ac:dyDescent="0.25">
      <c r="A184" s="9" t="s">
        <v>45</v>
      </c>
      <c r="B184" s="8">
        <v>529877300</v>
      </c>
      <c r="C184" s="8">
        <v>194015000</v>
      </c>
      <c r="D184" s="8">
        <v>151575328</v>
      </c>
      <c r="E184" s="6">
        <f t="shared" si="2"/>
        <v>78.125571734144273</v>
      </c>
    </row>
    <row r="185" spans="1:5" ht="15" x14ac:dyDescent="0.25">
      <c r="A185" s="13" t="s">
        <v>46</v>
      </c>
      <c r="B185" s="12">
        <v>529877300</v>
      </c>
      <c r="C185" s="12">
        <v>194015000</v>
      </c>
      <c r="D185" s="12">
        <v>151575328</v>
      </c>
      <c r="E185" s="6">
        <f t="shared" si="2"/>
        <v>78.125571734144273</v>
      </c>
    </row>
    <row r="186" spans="1:5" ht="25.5" x14ac:dyDescent="0.25">
      <c r="A186" s="4" t="s">
        <v>55</v>
      </c>
      <c r="B186" s="5">
        <v>58132043</v>
      </c>
      <c r="C186" s="5">
        <v>8084333</v>
      </c>
      <c r="D186" s="5">
        <v>7298659.1399999997</v>
      </c>
      <c r="E186" s="6">
        <f t="shared" si="2"/>
        <v>90.281525266215525</v>
      </c>
    </row>
    <row r="187" spans="1:5" ht="15" x14ac:dyDescent="0.25">
      <c r="A187" s="7" t="s">
        <v>9</v>
      </c>
      <c r="B187" s="8">
        <v>16485043</v>
      </c>
      <c r="C187" s="8">
        <v>7284333</v>
      </c>
      <c r="D187" s="8">
        <v>7102778.1399999997</v>
      </c>
      <c r="E187" s="6">
        <f t="shared" si="2"/>
        <v>97.507598018926373</v>
      </c>
    </row>
    <row r="188" spans="1:5" ht="15" x14ac:dyDescent="0.25">
      <c r="A188" s="9" t="s">
        <v>10</v>
      </c>
      <c r="B188" s="8">
        <v>6458683</v>
      </c>
      <c r="C188" s="8">
        <v>1559600</v>
      </c>
      <c r="D188" s="8">
        <v>1540425.22</v>
      </c>
      <c r="E188" s="6">
        <f t="shared" si="2"/>
        <v>98.770532187740443</v>
      </c>
    </row>
    <row r="189" spans="1:5" ht="15" x14ac:dyDescent="0.25">
      <c r="A189" s="10" t="s">
        <v>11</v>
      </c>
      <c r="B189" s="8">
        <v>5418393</v>
      </c>
      <c r="C189" s="8">
        <v>1308393</v>
      </c>
      <c r="D189" s="8">
        <v>1292200.23</v>
      </c>
      <c r="E189" s="6">
        <f t="shared" si="2"/>
        <v>98.762392492164054</v>
      </c>
    </row>
    <row r="190" spans="1:5" ht="15" x14ac:dyDescent="0.25">
      <c r="A190" s="11" t="s">
        <v>12</v>
      </c>
      <c r="B190" s="12">
        <v>5418393</v>
      </c>
      <c r="C190" s="12">
        <v>1308393</v>
      </c>
      <c r="D190" s="12">
        <v>1292200.23</v>
      </c>
      <c r="E190" s="6">
        <f t="shared" si="2"/>
        <v>98.762392492164054</v>
      </c>
    </row>
    <row r="191" spans="1:5" ht="15" x14ac:dyDescent="0.25">
      <c r="A191" s="13" t="s">
        <v>13</v>
      </c>
      <c r="B191" s="12">
        <v>1040290</v>
      </c>
      <c r="C191" s="12">
        <v>251207</v>
      </c>
      <c r="D191" s="12">
        <v>248224.99</v>
      </c>
      <c r="E191" s="6">
        <f t="shared" si="2"/>
        <v>98.812927187538563</v>
      </c>
    </row>
    <row r="192" spans="1:5" ht="15" x14ac:dyDescent="0.25">
      <c r="A192" s="9" t="s">
        <v>14</v>
      </c>
      <c r="B192" s="8">
        <v>1587360</v>
      </c>
      <c r="C192" s="8">
        <v>222600</v>
      </c>
      <c r="D192" s="8">
        <v>158055.67999999999</v>
      </c>
      <c r="E192" s="6">
        <f t="shared" si="2"/>
        <v>71.004348607367476</v>
      </c>
    </row>
    <row r="193" spans="1:5" ht="15" x14ac:dyDescent="0.25">
      <c r="A193" s="13" t="s">
        <v>15</v>
      </c>
      <c r="B193" s="12">
        <v>111760</v>
      </c>
      <c r="C193" s="12">
        <v>30000</v>
      </c>
      <c r="D193" s="12">
        <v>5400</v>
      </c>
      <c r="E193" s="6">
        <f t="shared" si="2"/>
        <v>18</v>
      </c>
    </row>
    <row r="194" spans="1:5" ht="15" x14ac:dyDescent="0.25">
      <c r="A194" s="13" t="s">
        <v>17</v>
      </c>
      <c r="B194" s="12">
        <v>1419600</v>
      </c>
      <c r="C194" s="12">
        <v>177600</v>
      </c>
      <c r="D194" s="12">
        <v>149692</v>
      </c>
      <c r="E194" s="6">
        <f t="shared" si="2"/>
        <v>84.286036036036037</v>
      </c>
    </row>
    <row r="195" spans="1:5" ht="15" x14ac:dyDescent="0.25">
      <c r="A195" s="13" t="s">
        <v>18</v>
      </c>
      <c r="B195" s="12">
        <v>36000</v>
      </c>
      <c r="C195" s="12">
        <v>12000</v>
      </c>
      <c r="D195" s="12">
        <v>2963.68</v>
      </c>
      <c r="E195" s="6">
        <f t="shared" si="2"/>
        <v>24.697333333333333</v>
      </c>
    </row>
    <row r="196" spans="1:5" ht="25.5" x14ac:dyDescent="0.25">
      <c r="A196" s="10" t="s">
        <v>25</v>
      </c>
      <c r="B196" s="8">
        <v>20000</v>
      </c>
      <c r="C196" s="8">
        <v>3000</v>
      </c>
      <c r="D196" s="15"/>
      <c r="E196" s="6">
        <f t="shared" si="2"/>
        <v>0</v>
      </c>
    </row>
    <row r="197" spans="1:5" ht="22.5" x14ac:dyDescent="0.25">
      <c r="A197" s="11" t="s">
        <v>27</v>
      </c>
      <c r="B197" s="12">
        <v>20000</v>
      </c>
      <c r="C197" s="12">
        <v>3000</v>
      </c>
      <c r="D197" s="14"/>
      <c r="E197" s="6">
        <f t="shared" si="2"/>
        <v>0</v>
      </c>
    </row>
    <row r="198" spans="1:5" ht="15" x14ac:dyDescent="0.25">
      <c r="A198" s="9" t="s">
        <v>28</v>
      </c>
      <c r="B198" s="8">
        <v>8425000</v>
      </c>
      <c r="C198" s="8">
        <v>5502133</v>
      </c>
      <c r="D198" s="8">
        <v>5404297.2400000002</v>
      </c>
      <c r="E198" s="6">
        <f t="shared" si="2"/>
        <v>98.221857595954148</v>
      </c>
    </row>
    <row r="199" spans="1:5" ht="15" x14ac:dyDescent="0.25">
      <c r="A199" s="13" t="s">
        <v>29</v>
      </c>
      <c r="B199" s="12">
        <v>8425000</v>
      </c>
      <c r="C199" s="12">
        <v>5502133</v>
      </c>
      <c r="D199" s="12">
        <v>5404297.2400000002</v>
      </c>
      <c r="E199" s="6">
        <f t="shared" si="2"/>
        <v>98.221857595954148</v>
      </c>
    </row>
    <row r="200" spans="1:5" ht="15" x14ac:dyDescent="0.25">
      <c r="A200" s="16" t="s">
        <v>32</v>
      </c>
      <c r="B200" s="12">
        <v>14000</v>
      </c>
      <c r="C200" s="14"/>
      <c r="D200" s="14"/>
      <c r="E200" s="6">
        <v>0</v>
      </c>
    </row>
    <row r="201" spans="1:5" ht="15" x14ac:dyDescent="0.25">
      <c r="A201" s="7" t="s">
        <v>33</v>
      </c>
      <c r="B201" s="8">
        <v>41647000</v>
      </c>
      <c r="C201" s="8">
        <v>800000</v>
      </c>
      <c r="D201" s="8">
        <v>195881</v>
      </c>
      <c r="E201" s="6">
        <f t="shared" si="2"/>
        <v>24.485125</v>
      </c>
    </row>
    <row r="202" spans="1:5" ht="15" x14ac:dyDescent="0.25">
      <c r="A202" s="9" t="s">
        <v>34</v>
      </c>
      <c r="B202" s="8">
        <v>41647000</v>
      </c>
      <c r="C202" s="8">
        <v>800000</v>
      </c>
      <c r="D202" s="8">
        <v>195881</v>
      </c>
      <c r="E202" s="6">
        <f t="shared" ref="E202:E265" si="3">SUM(D202)/C202*100</f>
        <v>24.485125</v>
      </c>
    </row>
    <row r="203" spans="1:5" ht="15" x14ac:dyDescent="0.25">
      <c r="A203" s="13" t="s">
        <v>35</v>
      </c>
      <c r="B203" s="12">
        <v>72000</v>
      </c>
      <c r="C203" s="14"/>
      <c r="D203" s="14"/>
      <c r="E203" s="6">
        <v>0</v>
      </c>
    </row>
    <row r="204" spans="1:5" ht="15" x14ac:dyDescent="0.25">
      <c r="A204" s="10" t="s">
        <v>51</v>
      </c>
      <c r="B204" s="8">
        <v>41575000</v>
      </c>
      <c r="C204" s="8">
        <v>800000</v>
      </c>
      <c r="D204" s="8">
        <v>195881</v>
      </c>
      <c r="E204" s="6">
        <f t="shared" si="3"/>
        <v>24.485125</v>
      </c>
    </row>
    <row r="205" spans="1:5" ht="15" x14ac:dyDescent="0.25">
      <c r="A205" s="11" t="s">
        <v>53</v>
      </c>
      <c r="B205" s="12">
        <v>41575000</v>
      </c>
      <c r="C205" s="12">
        <v>800000</v>
      </c>
      <c r="D205" s="12">
        <v>195881</v>
      </c>
      <c r="E205" s="6">
        <f t="shared" si="3"/>
        <v>24.485125</v>
      </c>
    </row>
    <row r="206" spans="1:5" ht="15" x14ac:dyDescent="0.25">
      <c r="A206" s="4" t="s">
        <v>56</v>
      </c>
      <c r="B206" s="5">
        <v>152015406</v>
      </c>
      <c r="C206" s="5">
        <v>24436413</v>
      </c>
      <c r="D206" s="5">
        <v>4467312.8899999997</v>
      </c>
      <c r="E206" s="6">
        <f t="shared" si="3"/>
        <v>18.28137742638414</v>
      </c>
    </row>
    <row r="207" spans="1:5" ht="15" x14ac:dyDescent="0.25">
      <c r="A207" s="7" t="s">
        <v>9</v>
      </c>
      <c r="B207" s="8">
        <v>11888413</v>
      </c>
      <c r="C207" s="8">
        <v>2798093</v>
      </c>
      <c r="D207" s="8">
        <v>2313857.92</v>
      </c>
      <c r="E207" s="6">
        <f t="shared" si="3"/>
        <v>82.694103448312831</v>
      </c>
    </row>
    <row r="208" spans="1:5" ht="15" x14ac:dyDescent="0.25">
      <c r="A208" s="9" t="s">
        <v>10</v>
      </c>
      <c r="B208" s="8">
        <v>8521402</v>
      </c>
      <c r="C208" s="8">
        <v>2214230</v>
      </c>
      <c r="D208" s="8">
        <v>2194457.9700000002</v>
      </c>
      <c r="E208" s="6">
        <f t="shared" si="3"/>
        <v>99.107047145057209</v>
      </c>
    </row>
    <row r="209" spans="1:5" ht="15" x14ac:dyDescent="0.25">
      <c r="A209" s="10" t="s">
        <v>11</v>
      </c>
      <c r="B209" s="8">
        <v>7012038</v>
      </c>
      <c r="C209" s="8">
        <v>1821000</v>
      </c>
      <c r="D209" s="8">
        <v>1801874.76</v>
      </c>
      <c r="E209" s="6">
        <f t="shared" si="3"/>
        <v>98.949739703459642</v>
      </c>
    </row>
    <row r="210" spans="1:5" ht="15" x14ac:dyDescent="0.25">
      <c r="A210" s="11" t="s">
        <v>12</v>
      </c>
      <c r="B210" s="12">
        <v>7012038</v>
      </c>
      <c r="C210" s="12">
        <v>1821000</v>
      </c>
      <c r="D210" s="12">
        <v>1801874.76</v>
      </c>
      <c r="E210" s="6">
        <f t="shared" si="3"/>
        <v>98.949739703459642</v>
      </c>
    </row>
    <row r="211" spans="1:5" ht="15" x14ac:dyDescent="0.25">
      <c r="A211" s="13" t="s">
        <v>13</v>
      </c>
      <c r="B211" s="12">
        <v>1509364</v>
      </c>
      <c r="C211" s="12">
        <v>393230</v>
      </c>
      <c r="D211" s="12">
        <v>392583.21</v>
      </c>
      <c r="E211" s="6">
        <f t="shared" si="3"/>
        <v>99.835518653205511</v>
      </c>
    </row>
    <row r="212" spans="1:5" ht="15" x14ac:dyDescent="0.25">
      <c r="A212" s="9" t="s">
        <v>14</v>
      </c>
      <c r="B212" s="8">
        <v>3345011</v>
      </c>
      <c r="C212" s="8">
        <v>578863</v>
      </c>
      <c r="D212" s="8">
        <v>119399.95</v>
      </c>
      <c r="E212" s="6">
        <f t="shared" si="3"/>
        <v>20.626633590331391</v>
      </c>
    </row>
    <row r="213" spans="1:5" ht="15" x14ac:dyDescent="0.25">
      <c r="A213" s="13" t="s">
        <v>15</v>
      </c>
      <c r="B213" s="12">
        <v>362463</v>
      </c>
      <c r="C213" s="12">
        <v>40000</v>
      </c>
      <c r="D213" s="12">
        <v>17301</v>
      </c>
      <c r="E213" s="6">
        <f t="shared" si="3"/>
        <v>43.252499999999998</v>
      </c>
    </row>
    <row r="214" spans="1:5" ht="15" x14ac:dyDescent="0.25">
      <c r="A214" s="13" t="s">
        <v>17</v>
      </c>
      <c r="B214" s="12">
        <v>2811533</v>
      </c>
      <c r="C214" s="12">
        <v>442700</v>
      </c>
      <c r="D214" s="12">
        <v>31144.32</v>
      </c>
      <c r="E214" s="6">
        <f t="shared" si="3"/>
        <v>7.0350847074768463</v>
      </c>
    </row>
    <row r="215" spans="1:5" ht="15" x14ac:dyDescent="0.25">
      <c r="A215" s="13" t="s">
        <v>18</v>
      </c>
      <c r="B215" s="12">
        <v>10000</v>
      </c>
      <c r="C215" s="12">
        <v>5000</v>
      </c>
      <c r="D215" s="14"/>
      <c r="E215" s="6">
        <f t="shared" si="3"/>
        <v>0</v>
      </c>
    </row>
    <row r="216" spans="1:5" ht="15" x14ac:dyDescent="0.25">
      <c r="A216" s="10" t="s">
        <v>19</v>
      </c>
      <c r="B216" s="8">
        <v>146015</v>
      </c>
      <c r="C216" s="8">
        <v>88163</v>
      </c>
      <c r="D216" s="8">
        <v>70954.63</v>
      </c>
      <c r="E216" s="6">
        <f t="shared" si="3"/>
        <v>80.481188253575766</v>
      </c>
    </row>
    <row r="217" spans="1:5" ht="15" x14ac:dyDescent="0.25">
      <c r="A217" s="11" t="s">
        <v>20</v>
      </c>
      <c r="B217" s="12">
        <v>46563</v>
      </c>
      <c r="C217" s="12">
        <v>46563</v>
      </c>
      <c r="D217" s="12">
        <v>37029.19</v>
      </c>
      <c r="E217" s="6">
        <f t="shared" si="3"/>
        <v>79.52492322230097</v>
      </c>
    </row>
    <row r="218" spans="1:5" ht="15" x14ac:dyDescent="0.25">
      <c r="A218" s="11" t="s">
        <v>21</v>
      </c>
      <c r="B218" s="12">
        <v>18420</v>
      </c>
      <c r="C218" s="12">
        <v>3700</v>
      </c>
      <c r="D218" s="17">
        <v>897.28</v>
      </c>
      <c r="E218" s="6">
        <f t="shared" si="3"/>
        <v>24.250810810810812</v>
      </c>
    </row>
    <row r="219" spans="1:5" ht="15" x14ac:dyDescent="0.25">
      <c r="A219" s="11" t="s">
        <v>22</v>
      </c>
      <c r="B219" s="12">
        <v>70482</v>
      </c>
      <c r="C219" s="12">
        <v>35500</v>
      </c>
      <c r="D219" s="12">
        <v>31382.82</v>
      </c>
      <c r="E219" s="6">
        <f t="shared" si="3"/>
        <v>88.402309859154926</v>
      </c>
    </row>
    <row r="220" spans="1:5" ht="15" x14ac:dyDescent="0.25">
      <c r="A220" s="11" t="s">
        <v>24</v>
      </c>
      <c r="B220" s="12">
        <v>10550</v>
      </c>
      <c r="C220" s="12">
        <v>2400</v>
      </c>
      <c r="D220" s="12">
        <v>1645.34</v>
      </c>
      <c r="E220" s="6">
        <f t="shared" si="3"/>
        <v>68.555833333333325</v>
      </c>
    </row>
    <row r="221" spans="1:5" ht="25.5" x14ac:dyDescent="0.25">
      <c r="A221" s="10" t="s">
        <v>25</v>
      </c>
      <c r="B221" s="8">
        <v>15000</v>
      </c>
      <c r="C221" s="8">
        <v>3000</v>
      </c>
      <c r="D221" s="15"/>
      <c r="E221" s="6">
        <f t="shared" si="3"/>
        <v>0</v>
      </c>
    </row>
    <row r="222" spans="1:5" ht="22.5" x14ac:dyDescent="0.25">
      <c r="A222" s="11" t="s">
        <v>27</v>
      </c>
      <c r="B222" s="12">
        <v>15000</v>
      </c>
      <c r="C222" s="12">
        <v>3000</v>
      </c>
      <c r="D222" s="14"/>
      <c r="E222" s="6">
        <f t="shared" si="3"/>
        <v>0</v>
      </c>
    </row>
    <row r="223" spans="1:5" ht="15" x14ac:dyDescent="0.25">
      <c r="A223" s="16" t="s">
        <v>32</v>
      </c>
      <c r="B223" s="12">
        <v>22000</v>
      </c>
      <c r="C223" s="12">
        <v>5000</v>
      </c>
      <c r="D223" s="14"/>
      <c r="E223" s="6">
        <f t="shared" si="3"/>
        <v>0</v>
      </c>
    </row>
    <row r="224" spans="1:5" ht="15" x14ac:dyDescent="0.25">
      <c r="A224" s="7" t="s">
        <v>33</v>
      </c>
      <c r="B224" s="8">
        <v>140126993</v>
      </c>
      <c r="C224" s="8">
        <v>21638320</v>
      </c>
      <c r="D224" s="8">
        <v>2153454.9700000002</v>
      </c>
      <c r="E224" s="6">
        <f t="shared" si="3"/>
        <v>9.9520432732300854</v>
      </c>
    </row>
    <row r="225" spans="1:5" ht="15" x14ac:dyDescent="0.25">
      <c r="A225" s="9" t="s">
        <v>34</v>
      </c>
      <c r="B225" s="8">
        <v>140126993</v>
      </c>
      <c r="C225" s="8">
        <v>21638320</v>
      </c>
      <c r="D225" s="8">
        <v>2153454.9700000002</v>
      </c>
      <c r="E225" s="6">
        <f t="shared" si="3"/>
        <v>9.9520432732300854</v>
      </c>
    </row>
    <row r="226" spans="1:5" ht="15" x14ac:dyDescent="0.25">
      <c r="A226" s="10" t="s">
        <v>36</v>
      </c>
      <c r="B226" s="8">
        <v>16548000</v>
      </c>
      <c r="C226" s="8">
        <v>175000</v>
      </c>
      <c r="D226" s="15"/>
      <c r="E226" s="6">
        <f t="shared" si="3"/>
        <v>0</v>
      </c>
    </row>
    <row r="227" spans="1:5" ht="15" x14ac:dyDescent="0.25">
      <c r="A227" s="11" t="s">
        <v>37</v>
      </c>
      <c r="B227" s="12">
        <v>16548000</v>
      </c>
      <c r="C227" s="12">
        <v>175000</v>
      </c>
      <c r="D227" s="14"/>
      <c r="E227" s="6">
        <f t="shared" si="3"/>
        <v>0</v>
      </c>
    </row>
    <row r="228" spans="1:5" ht="15" x14ac:dyDescent="0.25">
      <c r="A228" s="10" t="s">
        <v>51</v>
      </c>
      <c r="B228" s="8">
        <v>50545000</v>
      </c>
      <c r="C228" s="8">
        <v>9873000</v>
      </c>
      <c r="D228" s="8">
        <v>187827.31</v>
      </c>
      <c r="E228" s="6">
        <f t="shared" si="3"/>
        <v>1.9024340119517875</v>
      </c>
    </row>
    <row r="229" spans="1:5" ht="15" x14ac:dyDescent="0.25">
      <c r="A229" s="11" t="s">
        <v>53</v>
      </c>
      <c r="B229" s="12">
        <v>50545000</v>
      </c>
      <c r="C229" s="12">
        <v>9873000</v>
      </c>
      <c r="D229" s="12">
        <v>187827.31</v>
      </c>
      <c r="E229" s="6">
        <f t="shared" si="3"/>
        <v>1.9024340119517875</v>
      </c>
    </row>
    <row r="230" spans="1:5" ht="15" x14ac:dyDescent="0.25">
      <c r="A230" s="10" t="s">
        <v>38</v>
      </c>
      <c r="B230" s="8">
        <v>73033993</v>
      </c>
      <c r="C230" s="8">
        <v>11590320</v>
      </c>
      <c r="D230" s="8">
        <v>1965627.66</v>
      </c>
      <c r="E230" s="6">
        <f t="shared" si="3"/>
        <v>16.959218209678419</v>
      </c>
    </row>
    <row r="231" spans="1:5" ht="15" x14ac:dyDescent="0.25">
      <c r="A231" s="11" t="s">
        <v>57</v>
      </c>
      <c r="B231" s="12">
        <v>71933993</v>
      </c>
      <c r="C231" s="12">
        <v>11490320</v>
      </c>
      <c r="D231" s="12">
        <v>1965627.66</v>
      </c>
      <c r="E231" s="6">
        <f t="shared" si="3"/>
        <v>17.106813909447254</v>
      </c>
    </row>
    <row r="232" spans="1:5" ht="15" x14ac:dyDescent="0.25">
      <c r="A232" s="11" t="s">
        <v>39</v>
      </c>
      <c r="B232" s="12">
        <v>1100000</v>
      </c>
      <c r="C232" s="12">
        <v>100000</v>
      </c>
      <c r="D232" s="14"/>
      <c r="E232" s="6">
        <f t="shared" si="3"/>
        <v>0</v>
      </c>
    </row>
    <row r="233" spans="1:5" ht="25.5" x14ac:dyDescent="0.25">
      <c r="A233" s="4" t="s">
        <v>58</v>
      </c>
      <c r="B233" s="5">
        <v>10540590</v>
      </c>
      <c r="C233" s="5">
        <v>2519874</v>
      </c>
      <c r="D233" s="5">
        <v>2104026.4500000002</v>
      </c>
      <c r="E233" s="6">
        <f t="shared" si="3"/>
        <v>83.497287959636083</v>
      </c>
    </row>
    <row r="234" spans="1:5" ht="15" x14ac:dyDescent="0.25">
      <c r="A234" s="7" t="s">
        <v>9</v>
      </c>
      <c r="B234" s="8">
        <v>10540590</v>
      </c>
      <c r="C234" s="8">
        <v>2519874</v>
      </c>
      <c r="D234" s="8">
        <v>2104026.4500000002</v>
      </c>
      <c r="E234" s="6">
        <f t="shared" si="3"/>
        <v>83.497287959636083</v>
      </c>
    </row>
    <row r="235" spans="1:5" ht="15" x14ac:dyDescent="0.25">
      <c r="A235" s="9" t="s">
        <v>10</v>
      </c>
      <c r="B235" s="8">
        <v>9569092</v>
      </c>
      <c r="C235" s="8">
        <v>2265817</v>
      </c>
      <c r="D235" s="8">
        <v>2006205.02</v>
      </c>
      <c r="E235" s="6">
        <f t="shared" si="3"/>
        <v>88.542235317327041</v>
      </c>
    </row>
    <row r="236" spans="1:5" ht="15" x14ac:dyDescent="0.25">
      <c r="A236" s="10" t="s">
        <v>11</v>
      </c>
      <c r="B236" s="8">
        <v>7649496</v>
      </c>
      <c r="C236" s="8">
        <v>1819602</v>
      </c>
      <c r="D236" s="8">
        <v>1649609.65</v>
      </c>
      <c r="E236" s="6">
        <f t="shared" si="3"/>
        <v>90.657718006465146</v>
      </c>
    </row>
    <row r="237" spans="1:5" ht="15" x14ac:dyDescent="0.25">
      <c r="A237" s="11" t="s">
        <v>12</v>
      </c>
      <c r="B237" s="12">
        <v>7649496</v>
      </c>
      <c r="C237" s="12">
        <v>1819602</v>
      </c>
      <c r="D237" s="12">
        <v>1649609.65</v>
      </c>
      <c r="E237" s="6">
        <f t="shared" si="3"/>
        <v>90.657718006465146</v>
      </c>
    </row>
    <row r="238" spans="1:5" ht="15" x14ac:dyDescent="0.25">
      <c r="A238" s="13" t="s">
        <v>13</v>
      </c>
      <c r="B238" s="12">
        <v>1919596</v>
      </c>
      <c r="C238" s="12">
        <v>446215</v>
      </c>
      <c r="D238" s="12">
        <v>356595.37</v>
      </c>
      <c r="E238" s="6">
        <f t="shared" si="3"/>
        <v>79.915594500408986</v>
      </c>
    </row>
    <row r="239" spans="1:5" ht="15" x14ac:dyDescent="0.25">
      <c r="A239" s="9" t="s">
        <v>14</v>
      </c>
      <c r="B239" s="8">
        <v>859829</v>
      </c>
      <c r="C239" s="8">
        <v>207257</v>
      </c>
      <c r="D239" s="8">
        <v>94844.23</v>
      </c>
      <c r="E239" s="6">
        <f t="shared" si="3"/>
        <v>45.761653406157571</v>
      </c>
    </row>
    <row r="240" spans="1:5" ht="15" x14ac:dyDescent="0.25">
      <c r="A240" s="13" t="s">
        <v>15</v>
      </c>
      <c r="B240" s="12">
        <v>248485</v>
      </c>
      <c r="C240" s="12">
        <v>55000</v>
      </c>
      <c r="D240" s="12">
        <v>32816.21</v>
      </c>
      <c r="E240" s="6">
        <f t="shared" si="3"/>
        <v>59.665836363636359</v>
      </c>
    </row>
    <row r="241" spans="1:5" ht="15" x14ac:dyDescent="0.25">
      <c r="A241" s="13" t="s">
        <v>17</v>
      </c>
      <c r="B241" s="12">
        <v>345870</v>
      </c>
      <c r="C241" s="12">
        <v>64411</v>
      </c>
      <c r="D241" s="12">
        <v>12368.04</v>
      </c>
      <c r="E241" s="6">
        <f t="shared" si="3"/>
        <v>19.201751253667855</v>
      </c>
    </row>
    <row r="242" spans="1:5" ht="15" x14ac:dyDescent="0.25">
      <c r="A242" s="13" t="s">
        <v>18</v>
      </c>
      <c r="B242" s="12">
        <v>25800</v>
      </c>
      <c r="C242" s="12">
        <v>5800</v>
      </c>
      <c r="D242" s="14"/>
      <c r="E242" s="6">
        <f t="shared" si="3"/>
        <v>0</v>
      </c>
    </row>
    <row r="243" spans="1:5" ht="15" x14ac:dyDescent="0.25">
      <c r="A243" s="10" t="s">
        <v>19</v>
      </c>
      <c r="B243" s="8">
        <v>214674</v>
      </c>
      <c r="C243" s="8">
        <v>70046</v>
      </c>
      <c r="D243" s="8">
        <v>49659.98</v>
      </c>
      <c r="E243" s="6">
        <f t="shared" si="3"/>
        <v>70.896239613967964</v>
      </c>
    </row>
    <row r="244" spans="1:5" ht="15" x14ac:dyDescent="0.25">
      <c r="A244" s="11" t="s">
        <v>20</v>
      </c>
      <c r="B244" s="12">
        <v>117364</v>
      </c>
      <c r="C244" s="12">
        <v>46369</v>
      </c>
      <c r="D244" s="12">
        <v>31466.48</v>
      </c>
      <c r="E244" s="6">
        <f t="shared" si="3"/>
        <v>67.861027841877117</v>
      </c>
    </row>
    <row r="245" spans="1:5" ht="15" x14ac:dyDescent="0.25">
      <c r="A245" s="11" t="s">
        <v>21</v>
      </c>
      <c r="B245" s="12">
        <v>3180</v>
      </c>
      <c r="C245" s="12">
        <v>1725</v>
      </c>
      <c r="D245" s="12">
        <v>1544.12</v>
      </c>
      <c r="E245" s="6">
        <f t="shared" si="3"/>
        <v>89.514202898550721</v>
      </c>
    </row>
    <row r="246" spans="1:5" ht="15" x14ac:dyDescent="0.25">
      <c r="A246" s="11" t="s">
        <v>22</v>
      </c>
      <c r="B246" s="12">
        <v>91298</v>
      </c>
      <c r="C246" s="12">
        <v>21245</v>
      </c>
      <c r="D246" s="12">
        <v>16367.48</v>
      </c>
      <c r="E246" s="6">
        <f t="shared" si="3"/>
        <v>77.041562720640144</v>
      </c>
    </row>
    <row r="247" spans="1:5" ht="15" x14ac:dyDescent="0.25">
      <c r="A247" s="11" t="s">
        <v>24</v>
      </c>
      <c r="B247" s="12">
        <v>2832</v>
      </c>
      <c r="C247" s="17">
        <v>707</v>
      </c>
      <c r="D247" s="17">
        <v>281.89999999999998</v>
      </c>
      <c r="E247" s="6">
        <f t="shared" si="3"/>
        <v>39.872701555869874</v>
      </c>
    </row>
    <row r="248" spans="1:5" ht="25.5" x14ac:dyDescent="0.25">
      <c r="A248" s="10" t="s">
        <v>25</v>
      </c>
      <c r="B248" s="8">
        <v>25000</v>
      </c>
      <c r="C248" s="8">
        <v>12000</v>
      </c>
      <c r="D248" s="15"/>
      <c r="E248" s="6">
        <f t="shared" si="3"/>
        <v>0</v>
      </c>
    </row>
    <row r="249" spans="1:5" ht="22.5" x14ac:dyDescent="0.25">
      <c r="A249" s="11" t="s">
        <v>27</v>
      </c>
      <c r="B249" s="12">
        <v>25000</v>
      </c>
      <c r="C249" s="12">
        <v>12000</v>
      </c>
      <c r="D249" s="14"/>
      <c r="E249" s="6">
        <f t="shared" si="3"/>
        <v>0</v>
      </c>
    </row>
    <row r="250" spans="1:5" ht="15" x14ac:dyDescent="0.25">
      <c r="A250" s="16" t="s">
        <v>32</v>
      </c>
      <c r="B250" s="12">
        <v>111669</v>
      </c>
      <c r="C250" s="12">
        <v>46800</v>
      </c>
      <c r="D250" s="12">
        <v>2977.2</v>
      </c>
      <c r="E250" s="6">
        <f t="shared" si="3"/>
        <v>6.3615384615384611</v>
      </c>
    </row>
    <row r="251" spans="1:5" ht="25.5" x14ac:dyDescent="0.25">
      <c r="A251" s="4" t="s">
        <v>59</v>
      </c>
      <c r="B251" s="5">
        <v>94442414</v>
      </c>
      <c r="C251" s="5">
        <v>22838021</v>
      </c>
      <c r="D251" s="5">
        <v>8956723.7400000002</v>
      </c>
      <c r="E251" s="6">
        <f t="shared" si="3"/>
        <v>39.218475804011213</v>
      </c>
    </row>
    <row r="252" spans="1:5" ht="15" x14ac:dyDescent="0.25">
      <c r="A252" s="7" t="s">
        <v>9</v>
      </c>
      <c r="B252" s="8">
        <v>94442414</v>
      </c>
      <c r="C252" s="8">
        <v>22838021</v>
      </c>
      <c r="D252" s="8">
        <v>8956723.7400000002</v>
      </c>
      <c r="E252" s="6">
        <f t="shared" si="3"/>
        <v>39.218475804011213</v>
      </c>
    </row>
    <row r="253" spans="1:5" ht="15" x14ac:dyDescent="0.25">
      <c r="A253" s="9" t="s">
        <v>10</v>
      </c>
      <c r="B253" s="8">
        <v>10846509</v>
      </c>
      <c r="C253" s="8">
        <v>2625209</v>
      </c>
      <c r="D253" s="8">
        <v>2618307.5499999998</v>
      </c>
      <c r="E253" s="6">
        <f t="shared" si="3"/>
        <v>99.737108550214472</v>
      </c>
    </row>
    <row r="254" spans="1:5" ht="15" x14ac:dyDescent="0.25">
      <c r="A254" s="10" t="s">
        <v>11</v>
      </c>
      <c r="B254" s="8">
        <v>8924412</v>
      </c>
      <c r="C254" s="8">
        <v>2154412</v>
      </c>
      <c r="D254" s="8">
        <v>2153300.7799999998</v>
      </c>
      <c r="E254" s="6">
        <f t="shared" si="3"/>
        <v>99.948421193346476</v>
      </c>
    </row>
    <row r="255" spans="1:5" ht="15" x14ac:dyDescent="0.25">
      <c r="A255" s="11" t="s">
        <v>12</v>
      </c>
      <c r="B255" s="12">
        <v>8924412</v>
      </c>
      <c r="C255" s="12">
        <v>2154412</v>
      </c>
      <c r="D255" s="12">
        <v>2153300.7799999998</v>
      </c>
      <c r="E255" s="6">
        <f t="shared" si="3"/>
        <v>99.948421193346476</v>
      </c>
    </row>
    <row r="256" spans="1:5" ht="15" x14ac:dyDescent="0.25">
      <c r="A256" s="13" t="s">
        <v>13</v>
      </c>
      <c r="B256" s="12">
        <v>1922097</v>
      </c>
      <c r="C256" s="12">
        <v>470797</v>
      </c>
      <c r="D256" s="12">
        <v>465006.77</v>
      </c>
      <c r="E256" s="6">
        <f t="shared" si="3"/>
        <v>98.770121729747643</v>
      </c>
    </row>
    <row r="257" spans="1:5" ht="15" x14ac:dyDescent="0.25">
      <c r="A257" s="9" t="s">
        <v>14</v>
      </c>
      <c r="B257" s="8">
        <v>29164352</v>
      </c>
      <c r="C257" s="8">
        <v>7181657</v>
      </c>
      <c r="D257" s="8">
        <v>2408559.75</v>
      </c>
      <c r="E257" s="6">
        <f t="shared" si="3"/>
        <v>33.537660598382793</v>
      </c>
    </row>
    <row r="258" spans="1:5" ht="15" x14ac:dyDescent="0.25">
      <c r="A258" s="13" t="s">
        <v>15</v>
      </c>
      <c r="B258" s="12">
        <v>6850649</v>
      </c>
      <c r="C258" s="12">
        <v>974388</v>
      </c>
      <c r="D258" s="12">
        <v>100849.2</v>
      </c>
      <c r="E258" s="6">
        <f t="shared" si="3"/>
        <v>10.350004310397912</v>
      </c>
    </row>
    <row r="259" spans="1:5" ht="15" x14ac:dyDescent="0.25">
      <c r="A259" s="13" t="s">
        <v>17</v>
      </c>
      <c r="B259" s="12">
        <v>22102763</v>
      </c>
      <c r="C259" s="12">
        <v>6140875</v>
      </c>
      <c r="D259" s="12">
        <v>2253221.8199999998</v>
      </c>
      <c r="E259" s="6">
        <f t="shared" si="3"/>
        <v>36.692194841940271</v>
      </c>
    </row>
    <row r="260" spans="1:5" ht="15" x14ac:dyDescent="0.25">
      <c r="A260" s="13" t="s">
        <v>18</v>
      </c>
      <c r="B260" s="12">
        <v>1000</v>
      </c>
      <c r="C260" s="12">
        <v>1000</v>
      </c>
      <c r="D260" s="14"/>
      <c r="E260" s="6">
        <f t="shared" si="3"/>
        <v>0</v>
      </c>
    </row>
    <row r="261" spans="1:5" ht="15" x14ac:dyDescent="0.25">
      <c r="A261" s="10" t="s">
        <v>19</v>
      </c>
      <c r="B261" s="8">
        <v>209940</v>
      </c>
      <c r="C261" s="8">
        <v>65394</v>
      </c>
      <c r="D261" s="8">
        <v>54488.73</v>
      </c>
      <c r="E261" s="6">
        <f t="shared" si="3"/>
        <v>83.323745297733737</v>
      </c>
    </row>
    <row r="262" spans="1:5" ht="15" x14ac:dyDescent="0.25">
      <c r="A262" s="11" t="s">
        <v>21</v>
      </c>
      <c r="B262" s="12">
        <v>2727</v>
      </c>
      <c r="C262" s="17">
        <v>693</v>
      </c>
      <c r="D262" s="17">
        <v>450.66</v>
      </c>
      <c r="E262" s="6">
        <f t="shared" si="3"/>
        <v>65.030303030303031</v>
      </c>
    </row>
    <row r="263" spans="1:5" ht="15" x14ac:dyDescent="0.25">
      <c r="A263" s="11" t="s">
        <v>22</v>
      </c>
      <c r="B263" s="12">
        <v>78632</v>
      </c>
      <c r="C263" s="12">
        <v>14000</v>
      </c>
      <c r="D263" s="12">
        <v>12737.45</v>
      </c>
      <c r="E263" s="6">
        <f t="shared" si="3"/>
        <v>90.981785714285721</v>
      </c>
    </row>
    <row r="264" spans="1:5" ht="15" x14ac:dyDescent="0.25">
      <c r="A264" s="11" t="s">
        <v>23</v>
      </c>
      <c r="B264" s="12">
        <v>124609</v>
      </c>
      <c r="C264" s="12">
        <v>49708</v>
      </c>
      <c r="D264" s="12">
        <v>40638.620000000003</v>
      </c>
      <c r="E264" s="6">
        <f t="shared" si="3"/>
        <v>81.754687374265728</v>
      </c>
    </row>
    <row r="265" spans="1:5" ht="15" x14ac:dyDescent="0.25">
      <c r="A265" s="11" t="s">
        <v>24</v>
      </c>
      <c r="B265" s="12">
        <v>3972</v>
      </c>
      <c r="C265" s="17">
        <v>993</v>
      </c>
      <c r="D265" s="17">
        <v>662</v>
      </c>
      <c r="E265" s="6">
        <f t="shared" si="3"/>
        <v>66.666666666666657</v>
      </c>
    </row>
    <row r="266" spans="1:5" ht="15" x14ac:dyDescent="0.25">
      <c r="A266" s="9" t="s">
        <v>28</v>
      </c>
      <c r="B266" s="8">
        <v>54431503</v>
      </c>
      <c r="C266" s="8">
        <v>13031105</v>
      </c>
      <c r="D266" s="8">
        <v>3929844.6</v>
      </c>
      <c r="E266" s="6">
        <f t="shared" ref="E266:E329" si="4">SUM(D266)/C266*100</f>
        <v>30.15741642784706</v>
      </c>
    </row>
    <row r="267" spans="1:5" ht="15" x14ac:dyDescent="0.25">
      <c r="A267" s="13" t="s">
        <v>29</v>
      </c>
      <c r="B267" s="12">
        <v>54431503</v>
      </c>
      <c r="C267" s="12">
        <v>13031105</v>
      </c>
      <c r="D267" s="12">
        <v>3929844.6</v>
      </c>
      <c r="E267" s="6">
        <f t="shared" si="4"/>
        <v>30.15741642784706</v>
      </c>
    </row>
    <row r="268" spans="1:5" ht="15" x14ac:dyDescent="0.25">
      <c r="A268" s="16" t="s">
        <v>32</v>
      </c>
      <c r="B268" s="17">
        <v>50</v>
      </c>
      <c r="C268" s="17">
        <v>50</v>
      </c>
      <c r="D268" s="17">
        <v>11.84</v>
      </c>
      <c r="E268" s="6">
        <f t="shared" si="4"/>
        <v>23.68</v>
      </c>
    </row>
    <row r="269" spans="1:5" ht="15" x14ac:dyDescent="0.25">
      <c r="A269" s="4" t="s">
        <v>60</v>
      </c>
      <c r="B269" s="5">
        <v>8957656</v>
      </c>
      <c r="C269" s="5">
        <v>2094281</v>
      </c>
      <c r="D269" s="5">
        <v>1989595</v>
      </c>
      <c r="E269" s="6">
        <f t="shared" si="4"/>
        <v>95.001339361814388</v>
      </c>
    </row>
    <row r="270" spans="1:5" ht="15" x14ac:dyDescent="0.25">
      <c r="A270" s="7" t="s">
        <v>9</v>
      </c>
      <c r="B270" s="8">
        <v>8924656</v>
      </c>
      <c r="C270" s="8">
        <v>2061281</v>
      </c>
      <c r="D270" s="8">
        <v>1989595</v>
      </c>
      <c r="E270" s="6">
        <f t="shared" si="4"/>
        <v>96.522259701612739</v>
      </c>
    </row>
    <row r="271" spans="1:5" ht="15" x14ac:dyDescent="0.25">
      <c r="A271" s="9" t="s">
        <v>10</v>
      </c>
      <c r="B271" s="8">
        <v>8589538</v>
      </c>
      <c r="C271" s="8">
        <v>1987400</v>
      </c>
      <c r="D271" s="8">
        <v>1979109.61</v>
      </c>
      <c r="E271" s="6">
        <f t="shared" si="4"/>
        <v>99.582852470564561</v>
      </c>
    </row>
    <row r="272" spans="1:5" ht="15" x14ac:dyDescent="0.25">
      <c r="A272" s="10" t="s">
        <v>11</v>
      </c>
      <c r="B272" s="8">
        <v>7012038</v>
      </c>
      <c r="C272" s="8">
        <v>1620000</v>
      </c>
      <c r="D272" s="8">
        <v>1615668.76</v>
      </c>
      <c r="E272" s="6">
        <f t="shared" si="4"/>
        <v>99.732639506172831</v>
      </c>
    </row>
    <row r="273" spans="1:5" ht="15" x14ac:dyDescent="0.25">
      <c r="A273" s="11" t="s">
        <v>12</v>
      </c>
      <c r="B273" s="12">
        <v>7012038</v>
      </c>
      <c r="C273" s="12">
        <v>1620000</v>
      </c>
      <c r="D273" s="12">
        <v>1615668.76</v>
      </c>
      <c r="E273" s="6">
        <f t="shared" si="4"/>
        <v>99.732639506172831</v>
      </c>
    </row>
    <row r="274" spans="1:5" ht="15" x14ac:dyDescent="0.25">
      <c r="A274" s="13" t="s">
        <v>13</v>
      </c>
      <c r="B274" s="12">
        <v>1577500</v>
      </c>
      <c r="C274" s="12">
        <v>367400</v>
      </c>
      <c r="D274" s="12">
        <v>363440.85</v>
      </c>
      <c r="E274" s="6">
        <f t="shared" si="4"/>
        <v>98.922387044093625</v>
      </c>
    </row>
    <row r="275" spans="1:5" ht="15" x14ac:dyDescent="0.25">
      <c r="A275" s="9" t="s">
        <v>14</v>
      </c>
      <c r="B275" s="8">
        <v>242114</v>
      </c>
      <c r="C275" s="8">
        <v>52877</v>
      </c>
      <c r="D275" s="8">
        <v>4454</v>
      </c>
      <c r="E275" s="6">
        <f t="shared" si="4"/>
        <v>8.423322049284188</v>
      </c>
    </row>
    <row r="276" spans="1:5" ht="15" x14ac:dyDescent="0.25">
      <c r="A276" s="13" t="s">
        <v>15</v>
      </c>
      <c r="B276" s="12">
        <v>67827</v>
      </c>
      <c r="C276" s="12">
        <v>12000</v>
      </c>
      <c r="D276" s="14"/>
      <c r="E276" s="6">
        <f t="shared" si="4"/>
        <v>0</v>
      </c>
    </row>
    <row r="277" spans="1:5" ht="15" x14ac:dyDescent="0.25">
      <c r="A277" s="13" t="s">
        <v>17</v>
      </c>
      <c r="B277" s="12">
        <v>162777</v>
      </c>
      <c r="C277" s="12">
        <v>35877</v>
      </c>
      <c r="D277" s="12">
        <v>4454</v>
      </c>
      <c r="E277" s="6">
        <f t="shared" si="4"/>
        <v>12.414638905148145</v>
      </c>
    </row>
    <row r="278" spans="1:5" ht="15" x14ac:dyDescent="0.25">
      <c r="A278" s="13" t="s">
        <v>18</v>
      </c>
      <c r="B278" s="12">
        <v>6510</v>
      </c>
      <c r="C278" s="12">
        <v>5000</v>
      </c>
      <c r="D278" s="14"/>
      <c r="E278" s="6">
        <f t="shared" si="4"/>
        <v>0</v>
      </c>
    </row>
    <row r="279" spans="1:5" ht="25.5" x14ac:dyDescent="0.25">
      <c r="A279" s="10" t="s">
        <v>25</v>
      </c>
      <c r="B279" s="8">
        <v>5000</v>
      </c>
      <c r="C279" s="15"/>
      <c r="D279" s="15"/>
      <c r="E279" s="6">
        <v>0</v>
      </c>
    </row>
    <row r="280" spans="1:5" ht="22.5" x14ac:dyDescent="0.25">
      <c r="A280" s="11" t="s">
        <v>27</v>
      </c>
      <c r="B280" s="12">
        <v>5000</v>
      </c>
      <c r="C280" s="14"/>
      <c r="D280" s="14"/>
      <c r="E280" s="6">
        <v>0</v>
      </c>
    </row>
    <row r="281" spans="1:5" ht="15" x14ac:dyDescent="0.25">
      <c r="A281" s="16" t="s">
        <v>32</v>
      </c>
      <c r="B281" s="12">
        <v>93004</v>
      </c>
      <c r="C281" s="12">
        <v>21004</v>
      </c>
      <c r="D281" s="12">
        <v>6031.39</v>
      </c>
      <c r="E281" s="6">
        <f t="shared" si="4"/>
        <v>28.715435155208535</v>
      </c>
    </row>
    <row r="282" spans="1:5" ht="15" x14ac:dyDescent="0.25">
      <c r="A282" s="7" t="s">
        <v>33</v>
      </c>
      <c r="B282" s="8">
        <v>33000</v>
      </c>
      <c r="C282" s="8">
        <v>33000</v>
      </c>
      <c r="D282" s="15"/>
      <c r="E282" s="6">
        <f t="shared" si="4"/>
        <v>0</v>
      </c>
    </row>
    <row r="283" spans="1:5" ht="15" x14ac:dyDescent="0.25">
      <c r="A283" s="9" t="s">
        <v>34</v>
      </c>
      <c r="B283" s="8">
        <v>33000</v>
      </c>
      <c r="C283" s="8">
        <v>33000</v>
      </c>
      <c r="D283" s="15"/>
      <c r="E283" s="6">
        <f t="shared" si="4"/>
        <v>0</v>
      </c>
    </row>
    <row r="284" spans="1:5" ht="15" x14ac:dyDescent="0.25">
      <c r="A284" s="13" t="s">
        <v>35</v>
      </c>
      <c r="B284" s="12">
        <v>33000</v>
      </c>
      <c r="C284" s="12">
        <v>33000</v>
      </c>
      <c r="D284" s="14"/>
      <c r="E284" s="6">
        <f t="shared" si="4"/>
        <v>0</v>
      </c>
    </row>
    <row r="285" spans="1:5" ht="15" x14ac:dyDescent="0.25">
      <c r="A285" s="4" t="s">
        <v>61</v>
      </c>
      <c r="B285" s="5">
        <v>37870431</v>
      </c>
      <c r="C285" s="5">
        <v>10327096</v>
      </c>
      <c r="D285" s="5">
        <v>8024556.7999999998</v>
      </c>
      <c r="E285" s="6">
        <f t="shared" si="4"/>
        <v>77.703904369631118</v>
      </c>
    </row>
    <row r="286" spans="1:5" ht="15" x14ac:dyDescent="0.25">
      <c r="A286" s="7" t="s">
        <v>9</v>
      </c>
      <c r="B286" s="8">
        <v>37715331</v>
      </c>
      <c r="C286" s="8">
        <v>10171996</v>
      </c>
      <c r="D286" s="8">
        <v>8024556.7999999998</v>
      </c>
      <c r="E286" s="6">
        <f t="shared" si="4"/>
        <v>78.888713680186257</v>
      </c>
    </row>
    <row r="287" spans="1:5" ht="15" x14ac:dyDescent="0.25">
      <c r="A287" s="9" t="s">
        <v>10</v>
      </c>
      <c r="B287" s="8">
        <v>34560725</v>
      </c>
      <c r="C287" s="8">
        <v>8974900</v>
      </c>
      <c r="D287" s="8">
        <v>7853691.71</v>
      </c>
      <c r="E287" s="6">
        <f t="shared" si="4"/>
        <v>87.507289329129009</v>
      </c>
    </row>
    <row r="288" spans="1:5" ht="15" x14ac:dyDescent="0.25">
      <c r="A288" s="10" t="s">
        <v>11</v>
      </c>
      <c r="B288" s="8">
        <v>28366881</v>
      </c>
      <c r="C288" s="8">
        <v>7350000</v>
      </c>
      <c r="D288" s="8">
        <v>6424458.46</v>
      </c>
      <c r="E288" s="6">
        <f t="shared" si="4"/>
        <v>87.407598095238086</v>
      </c>
    </row>
    <row r="289" spans="1:5" ht="15" x14ac:dyDescent="0.25">
      <c r="A289" s="11" t="s">
        <v>12</v>
      </c>
      <c r="B289" s="12">
        <v>28366881</v>
      </c>
      <c r="C289" s="12">
        <v>7350000</v>
      </c>
      <c r="D289" s="12">
        <v>6424458.46</v>
      </c>
      <c r="E289" s="6">
        <f t="shared" si="4"/>
        <v>87.407598095238086</v>
      </c>
    </row>
    <row r="290" spans="1:5" ht="15" x14ac:dyDescent="0.25">
      <c r="A290" s="13" t="s">
        <v>13</v>
      </c>
      <c r="B290" s="12">
        <v>6193844</v>
      </c>
      <c r="C290" s="12">
        <v>1624900</v>
      </c>
      <c r="D290" s="12">
        <v>1429233.25</v>
      </c>
      <c r="E290" s="6">
        <f t="shared" si="4"/>
        <v>87.958228198658389</v>
      </c>
    </row>
    <row r="291" spans="1:5" ht="15" x14ac:dyDescent="0.25">
      <c r="A291" s="9" t="s">
        <v>14</v>
      </c>
      <c r="B291" s="8">
        <v>3139606</v>
      </c>
      <c r="C291" s="8">
        <v>1190096</v>
      </c>
      <c r="D291" s="8">
        <v>170865.09</v>
      </c>
      <c r="E291" s="6">
        <f t="shared" si="4"/>
        <v>14.357252692219788</v>
      </c>
    </row>
    <row r="292" spans="1:5" ht="15" x14ac:dyDescent="0.25">
      <c r="A292" s="13" t="s">
        <v>15</v>
      </c>
      <c r="B292" s="12">
        <v>1364810</v>
      </c>
      <c r="C292" s="12">
        <v>637400</v>
      </c>
      <c r="D292" s="12">
        <v>28980</v>
      </c>
      <c r="E292" s="6">
        <f t="shared" si="4"/>
        <v>4.5465955443991213</v>
      </c>
    </row>
    <row r="293" spans="1:5" ht="15" x14ac:dyDescent="0.25">
      <c r="A293" s="13" t="s">
        <v>17</v>
      </c>
      <c r="B293" s="12">
        <v>1747996</v>
      </c>
      <c r="C293" s="12">
        <v>545996</v>
      </c>
      <c r="D293" s="12">
        <v>141885.09</v>
      </c>
      <c r="E293" s="6">
        <f t="shared" si="4"/>
        <v>25.98647059685419</v>
      </c>
    </row>
    <row r="294" spans="1:5" ht="15" x14ac:dyDescent="0.25">
      <c r="A294" s="13" t="s">
        <v>18</v>
      </c>
      <c r="B294" s="12">
        <v>26800</v>
      </c>
      <c r="C294" s="12">
        <v>6700</v>
      </c>
      <c r="D294" s="14"/>
      <c r="E294" s="6">
        <f t="shared" si="4"/>
        <v>0</v>
      </c>
    </row>
    <row r="295" spans="1:5" ht="15" x14ac:dyDescent="0.25">
      <c r="A295" s="16" t="s">
        <v>32</v>
      </c>
      <c r="B295" s="12">
        <v>15000</v>
      </c>
      <c r="C295" s="12">
        <v>7000</v>
      </c>
      <c r="D295" s="14"/>
      <c r="E295" s="6">
        <f t="shared" si="4"/>
        <v>0</v>
      </c>
    </row>
    <row r="296" spans="1:5" ht="15" x14ac:dyDescent="0.25">
      <c r="A296" s="7" t="s">
        <v>33</v>
      </c>
      <c r="B296" s="8">
        <v>155100</v>
      </c>
      <c r="C296" s="8">
        <v>155100</v>
      </c>
      <c r="D296" s="15"/>
      <c r="E296" s="6">
        <f t="shared" si="4"/>
        <v>0</v>
      </c>
    </row>
    <row r="297" spans="1:5" ht="15" x14ac:dyDescent="0.25">
      <c r="A297" s="9" t="s">
        <v>34</v>
      </c>
      <c r="B297" s="8">
        <v>155100</v>
      </c>
      <c r="C297" s="8">
        <v>155100</v>
      </c>
      <c r="D297" s="15"/>
      <c r="E297" s="6">
        <f t="shared" si="4"/>
        <v>0</v>
      </c>
    </row>
    <row r="298" spans="1:5" ht="15" x14ac:dyDescent="0.25">
      <c r="A298" s="13" t="s">
        <v>35</v>
      </c>
      <c r="B298" s="12">
        <v>155100</v>
      </c>
      <c r="C298" s="12">
        <v>155100</v>
      </c>
      <c r="D298" s="14"/>
      <c r="E298" s="6">
        <f t="shared" si="4"/>
        <v>0</v>
      </c>
    </row>
    <row r="299" spans="1:5" ht="15" x14ac:dyDescent="0.25">
      <c r="A299" s="4" t="s">
        <v>62</v>
      </c>
      <c r="B299" s="5">
        <v>78183668</v>
      </c>
      <c r="C299" s="5">
        <v>45779749</v>
      </c>
      <c r="D299" s="5">
        <v>3818787.55</v>
      </c>
      <c r="E299" s="6">
        <f t="shared" si="4"/>
        <v>8.3416524411263158</v>
      </c>
    </row>
    <row r="300" spans="1:5" ht="15" x14ac:dyDescent="0.25">
      <c r="A300" s="7" t="s">
        <v>9</v>
      </c>
      <c r="B300" s="8">
        <v>28033768</v>
      </c>
      <c r="C300" s="8">
        <v>5229849</v>
      </c>
      <c r="D300" s="8">
        <v>3818787.55</v>
      </c>
      <c r="E300" s="6">
        <f t="shared" si="4"/>
        <v>73.01907856230649</v>
      </c>
    </row>
    <row r="301" spans="1:5" ht="15" x14ac:dyDescent="0.25">
      <c r="A301" s="9" t="s">
        <v>10</v>
      </c>
      <c r="B301" s="8">
        <v>19089620</v>
      </c>
      <c r="C301" s="8">
        <v>4300407</v>
      </c>
      <c r="D301" s="8">
        <v>3654420.68</v>
      </c>
      <c r="E301" s="6">
        <f t="shared" si="4"/>
        <v>84.978484129525427</v>
      </c>
    </row>
    <row r="302" spans="1:5" ht="15" x14ac:dyDescent="0.25">
      <c r="A302" s="10" t="s">
        <v>11</v>
      </c>
      <c r="B302" s="8">
        <v>15617721</v>
      </c>
      <c r="C302" s="8">
        <v>3511341</v>
      </c>
      <c r="D302" s="8">
        <v>2998756.36</v>
      </c>
      <c r="E302" s="6">
        <f t="shared" si="4"/>
        <v>85.402026177463256</v>
      </c>
    </row>
    <row r="303" spans="1:5" ht="15" x14ac:dyDescent="0.25">
      <c r="A303" s="11" t="s">
        <v>12</v>
      </c>
      <c r="B303" s="12">
        <v>15617721</v>
      </c>
      <c r="C303" s="12">
        <v>3511341</v>
      </c>
      <c r="D303" s="12">
        <v>2998756.36</v>
      </c>
      <c r="E303" s="6">
        <f t="shared" si="4"/>
        <v>85.402026177463256</v>
      </c>
    </row>
    <row r="304" spans="1:5" ht="15" x14ac:dyDescent="0.25">
      <c r="A304" s="13" t="s">
        <v>13</v>
      </c>
      <c r="B304" s="12">
        <v>3471899</v>
      </c>
      <c r="C304" s="12">
        <v>789066</v>
      </c>
      <c r="D304" s="12">
        <v>655664.31999999995</v>
      </c>
      <c r="E304" s="6">
        <f t="shared" si="4"/>
        <v>83.093723465464237</v>
      </c>
    </row>
    <row r="305" spans="1:5" ht="15" x14ac:dyDescent="0.25">
      <c r="A305" s="9" t="s">
        <v>14</v>
      </c>
      <c r="B305" s="8">
        <v>1382834</v>
      </c>
      <c r="C305" s="8">
        <v>923842</v>
      </c>
      <c r="D305" s="8">
        <v>158778.96</v>
      </c>
      <c r="E305" s="6">
        <f t="shared" si="4"/>
        <v>17.186808999807326</v>
      </c>
    </row>
    <row r="306" spans="1:5" ht="15" x14ac:dyDescent="0.25">
      <c r="A306" s="13" t="s">
        <v>15</v>
      </c>
      <c r="B306" s="12">
        <v>581770</v>
      </c>
      <c r="C306" s="12">
        <v>576170</v>
      </c>
      <c r="D306" s="12">
        <v>19060.16</v>
      </c>
      <c r="E306" s="6">
        <f t="shared" si="4"/>
        <v>3.3080792127323533</v>
      </c>
    </row>
    <row r="307" spans="1:5" ht="15" x14ac:dyDescent="0.25">
      <c r="A307" s="13" t="s">
        <v>17</v>
      </c>
      <c r="B307" s="12">
        <v>701064</v>
      </c>
      <c r="C307" s="12">
        <v>247672</v>
      </c>
      <c r="D307" s="12">
        <v>139718.79999999999</v>
      </c>
      <c r="E307" s="6">
        <f t="shared" si="4"/>
        <v>56.412836331922868</v>
      </c>
    </row>
    <row r="308" spans="1:5" ht="15" x14ac:dyDescent="0.25">
      <c r="A308" s="13" t="s">
        <v>18</v>
      </c>
      <c r="B308" s="12">
        <v>100000</v>
      </c>
      <c r="C308" s="12">
        <v>100000</v>
      </c>
      <c r="D308" s="14"/>
      <c r="E308" s="6">
        <f t="shared" si="4"/>
        <v>0</v>
      </c>
    </row>
    <row r="309" spans="1:5" ht="15" x14ac:dyDescent="0.25">
      <c r="A309" s="9" t="s">
        <v>63</v>
      </c>
      <c r="B309" s="8">
        <v>7561314</v>
      </c>
      <c r="C309" s="8">
        <v>5600</v>
      </c>
      <c r="D309" s="8">
        <v>5587.91</v>
      </c>
      <c r="E309" s="6">
        <f t="shared" si="4"/>
        <v>99.784107142857138</v>
      </c>
    </row>
    <row r="310" spans="1:5" ht="15" x14ac:dyDescent="0.25">
      <c r="A310" s="13" t="s">
        <v>64</v>
      </c>
      <c r="B310" s="12">
        <v>7085608</v>
      </c>
      <c r="C310" s="12">
        <v>5600</v>
      </c>
      <c r="D310" s="12">
        <v>5587.91</v>
      </c>
      <c r="E310" s="6">
        <f t="shared" si="4"/>
        <v>99.784107142857138</v>
      </c>
    </row>
    <row r="311" spans="1:5" ht="15" x14ac:dyDescent="0.25">
      <c r="A311" s="13" t="s">
        <v>65</v>
      </c>
      <c r="B311" s="12">
        <v>475706</v>
      </c>
      <c r="C311" s="14"/>
      <c r="D311" s="14"/>
      <c r="E311" s="6">
        <v>0</v>
      </c>
    </row>
    <row r="312" spans="1:5" ht="15" x14ac:dyDescent="0.25">
      <c r="A312" s="7" t="s">
        <v>33</v>
      </c>
      <c r="B312" s="8">
        <v>149900</v>
      </c>
      <c r="C312" s="8">
        <v>149900</v>
      </c>
      <c r="D312" s="15"/>
      <c r="E312" s="6">
        <f t="shared" si="4"/>
        <v>0</v>
      </c>
    </row>
    <row r="313" spans="1:5" ht="15" x14ac:dyDescent="0.25">
      <c r="A313" s="9" t="s">
        <v>34</v>
      </c>
      <c r="B313" s="8">
        <v>149900</v>
      </c>
      <c r="C313" s="8">
        <v>149900</v>
      </c>
      <c r="D313" s="15"/>
      <c r="E313" s="6">
        <f t="shared" si="4"/>
        <v>0</v>
      </c>
    </row>
    <row r="314" spans="1:5" ht="15" x14ac:dyDescent="0.25">
      <c r="A314" s="13" t="s">
        <v>35</v>
      </c>
      <c r="B314" s="12">
        <v>149900</v>
      </c>
      <c r="C314" s="12">
        <v>149900</v>
      </c>
      <c r="D314" s="14"/>
      <c r="E314" s="6">
        <f t="shared" si="4"/>
        <v>0</v>
      </c>
    </row>
    <row r="315" spans="1:5" ht="15" x14ac:dyDescent="0.25">
      <c r="A315" s="18" t="s">
        <v>66</v>
      </c>
      <c r="B315" s="12">
        <v>50000000</v>
      </c>
      <c r="C315" s="12">
        <v>40400000</v>
      </c>
      <c r="D315" s="14"/>
      <c r="E315" s="6">
        <f t="shared" si="4"/>
        <v>0</v>
      </c>
    </row>
    <row r="316" spans="1:5" ht="25.5" x14ac:dyDescent="0.25">
      <c r="A316" s="4" t="s">
        <v>67</v>
      </c>
      <c r="B316" s="5">
        <v>13583867</v>
      </c>
      <c r="C316" s="5">
        <v>3280962</v>
      </c>
      <c r="D316" s="5">
        <v>2546885.87</v>
      </c>
      <c r="E316" s="6">
        <f t="shared" si="4"/>
        <v>77.626192257027057</v>
      </c>
    </row>
    <row r="317" spans="1:5" ht="15" x14ac:dyDescent="0.25">
      <c r="A317" s="7" t="s">
        <v>9</v>
      </c>
      <c r="B317" s="8">
        <v>13583867</v>
      </c>
      <c r="C317" s="8">
        <v>3280962</v>
      </c>
      <c r="D317" s="8">
        <v>2546885.87</v>
      </c>
      <c r="E317" s="6">
        <f t="shared" si="4"/>
        <v>77.626192257027057</v>
      </c>
    </row>
    <row r="318" spans="1:5" ht="15" x14ac:dyDescent="0.25">
      <c r="A318" s="9" t="s">
        <v>10</v>
      </c>
      <c r="B318" s="8">
        <v>12031015</v>
      </c>
      <c r="C318" s="8">
        <v>2961200</v>
      </c>
      <c r="D318" s="8">
        <v>2454217.25</v>
      </c>
      <c r="E318" s="6">
        <f t="shared" si="4"/>
        <v>82.879145278940968</v>
      </c>
    </row>
    <row r="319" spans="1:5" ht="15" x14ac:dyDescent="0.25">
      <c r="A319" s="10" t="s">
        <v>11</v>
      </c>
      <c r="B319" s="8">
        <v>9880599</v>
      </c>
      <c r="C319" s="8">
        <v>2430000</v>
      </c>
      <c r="D319" s="8">
        <v>2016109.32</v>
      </c>
      <c r="E319" s="6">
        <f t="shared" si="4"/>
        <v>82.967461728395065</v>
      </c>
    </row>
    <row r="320" spans="1:5" ht="15" x14ac:dyDescent="0.25">
      <c r="A320" s="11" t="s">
        <v>12</v>
      </c>
      <c r="B320" s="12">
        <v>9880599</v>
      </c>
      <c r="C320" s="12">
        <v>2430000</v>
      </c>
      <c r="D320" s="12">
        <v>2016109.32</v>
      </c>
      <c r="E320" s="6">
        <f t="shared" si="4"/>
        <v>82.967461728395065</v>
      </c>
    </row>
    <row r="321" spans="1:5" ht="15" x14ac:dyDescent="0.25">
      <c r="A321" s="13" t="s">
        <v>13</v>
      </c>
      <c r="B321" s="12">
        <v>2150416</v>
      </c>
      <c r="C321" s="12">
        <v>531200</v>
      </c>
      <c r="D321" s="12">
        <v>438107.93</v>
      </c>
      <c r="E321" s="6">
        <f t="shared" si="4"/>
        <v>82.475137424698801</v>
      </c>
    </row>
    <row r="322" spans="1:5" ht="15" x14ac:dyDescent="0.25">
      <c r="A322" s="9" t="s">
        <v>14</v>
      </c>
      <c r="B322" s="8">
        <v>1552772</v>
      </c>
      <c r="C322" s="8">
        <v>319762</v>
      </c>
      <c r="D322" s="8">
        <v>92668.62</v>
      </c>
      <c r="E322" s="6">
        <f t="shared" si="4"/>
        <v>28.980497995384063</v>
      </c>
    </row>
    <row r="323" spans="1:5" ht="15" x14ac:dyDescent="0.25">
      <c r="A323" s="13" t="s">
        <v>15</v>
      </c>
      <c r="B323" s="12">
        <v>81514</v>
      </c>
      <c r="C323" s="12">
        <v>16200</v>
      </c>
      <c r="D323" s="14"/>
      <c r="E323" s="6">
        <f t="shared" si="4"/>
        <v>0</v>
      </c>
    </row>
    <row r="324" spans="1:5" ht="15" x14ac:dyDescent="0.25">
      <c r="A324" s="13" t="s">
        <v>17</v>
      </c>
      <c r="B324" s="12">
        <v>1273655</v>
      </c>
      <c r="C324" s="12">
        <v>238132</v>
      </c>
      <c r="D324" s="12">
        <v>38688.959999999999</v>
      </c>
      <c r="E324" s="6">
        <f t="shared" si="4"/>
        <v>16.246854685636539</v>
      </c>
    </row>
    <row r="325" spans="1:5" ht="15" x14ac:dyDescent="0.25">
      <c r="A325" s="13" t="s">
        <v>18</v>
      </c>
      <c r="B325" s="12">
        <v>5000</v>
      </c>
      <c r="C325" s="14"/>
      <c r="D325" s="14"/>
      <c r="E325" s="6">
        <v>0</v>
      </c>
    </row>
    <row r="326" spans="1:5" ht="15" x14ac:dyDescent="0.25">
      <c r="A326" s="10" t="s">
        <v>19</v>
      </c>
      <c r="B326" s="8">
        <v>192603</v>
      </c>
      <c r="C326" s="8">
        <v>65430</v>
      </c>
      <c r="D326" s="8">
        <v>53979.66</v>
      </c>
      <c r="E326" s="6">
        <f t="shared" si="4"/>
        <v>82.499862448418156</v>
      </c>
    </row>
    <row r="327" spans="1:5" ht="15" x14ac:dyDescent="0.25">
      <c r="A327" s="11" t="s">
        <v>20</v>
      </c>
      <c r="B327" s="12">
        <v>98338</v>
      </c>
      <c r="C327" s="12">
        <v>41700</v>
      </c>
      <c r="D327" s="12">
        <v>33935.53</v>
      </c>
      <c r="E327" s="6">
        <f t="shared" si="4"/>
        <v>81.380167865707435</v>
      </c>
    </row>
    <row r="328" spans="1:5" ht="15" x14ac:dyDescent="0.25">
      <c r="A328" s="11" t="s">
        <v>21</v>
      </c>
      <c r="B328" s="12">
        <v>5047</v>
      </c>
      <c r="C328" s="12">
        <v>1870</v>
      </c>
      <c r="D328" s="12">
        <v>1748.38</v>
      </c>
      <c r="E328" s="6">
        <f t="shared" si="4"/>
        <v>93.496256684491982</v>
      </c>
    </row>
    <row r="329" spans="1:5" ht="15" x14ac:dyDescent="0.25">
      <c r="A329" s="11" t="s">
        <v>22</v>
      </c>
      <c r="B329" s="12">
        <v>86002</v>
      </c>
      <c r="C329" s="12">
        <v>21078</v>
      </c>
      <c r="D329" s="12">
        <v>17813.310000000001</v>
      </c>
      <c r="E329" s="6">
        <f t="shared" si="4"/>
        <v>84.51138627953317</v>
      </c>
    </row>
    <row r="330" spans="1:5" ht="15" x14ac:dyDescent="0.25">
      <c r="A330" s="11" t="s">
        <v>24</v>
      </c>
      <c r="B330" s="12">
        <v>3216</v>
      </c>
      <c r="C330" s="17">
        <v>782</v>
      </c>
      <c r="D330" s="17">
        <v>482.44</v>
      </c>
      <c r="E330" s="6">
        <f t="shared" ref="E330:E393" si="5">SUM(D330)/C330*100</f>
        <v>61.693094629156008</v>
      </c>
    </row>
    <row r="331" spans="1:5" ht="15" x14ac:dyDescent="0.25">
      <c r="A331" s="16" t="s">
        <v>32</v>
      </c>
      <c r="B331" s="17">
        <v>80</v>
      </c>
      <c r="C331" s="14"/>
      <c r="D331" s="14"/>
      <c r="E331" s="6">
        <v>0</v>
      </c>
    </row>
    <row r="332" spans="1:5" ht="15" x14ac:dyDescent="0.25">
      <c r="A332" s="4" t="s">
        <v>68</v>
      </c>
      <c r="B332" s="5">
        <v>73518482</v>
      </c>
      <c r="C332" s="5">
        <v>14431517</v>
      </c>
      <c r="D332" s="5">
        <v>9591886.5</v>
      </c>
      <c r="E332" s="6">
        <f t="shared" si="5"/>
        <v>66.464852586183426</v>
      </c>
    </row>
    <row r="333" spans="1:5" ht="15" x14ac:dyDescent="0.25">
      <c r="A333" s="7" t="s">
        <v>9</v>
      </c>
      <c r="B333" s="8">
        <v>73518482</v>
      </c>
      <c r="C333" s="8">
        <v>14431517</v>
      </c>
      <c r="D333" s="8">
        <v>9591886.5</v>
      </c>
      <c r="E333" s="6">
        <f t="shared" si="5"/>
        <v>66.464852586183426</v>
      </c>
    </row>
    <row r="334" spans="1:5" ht="15" x14ac:dyDescent="0.25">
      <c r="A334" s="9" t="s">
        <v>10</v>
      </c>
      <c r="B334" s="8">
        <v>20726827</v>
      </c>
      <c r="C334" s="8">
        <v>5172470</v>
      </c>
      <c r="D334" s="8">
        <v>4426353.05</v>
      </c>
      <c r="E334" s="6">
        <f t="shared" si="5"/>
        <v>85.575229049177665</v>
      </c>
    </row>
    <row r="335" spans="1:5" ht="15" x14ac:dyDescent="0.25">
      <c r="A335" s="10" t="s">
        <v>11</v>
      </c>
      <c r="B335" s="8">
        <v>16973226</v>
      </c>
      <c r="C335" s="8">
        <v>4223764</v>
      </c>
      <c r="D335" s="8">
        <v>3637351.18</v>
      </c>
      <c r="E335" s="6">
        <f t="shared" si="5"/>
        <v>86.116345042005193</v>
      </c>
    </row>
    <row r="336" spans="1:5" ht="15" x14ac:dyDescent="0.25">
      <c r="A336" s="11" t="s">
        <v>12</v>
      </c>
      <c r="B336" s="12">
        <v>16973226</v>
      </c>
      <c r="C336" s="12">
        <v>4223764</v>
      </c>
      <c r="D336" s="12">
        <v>3637351.18</v>
      </c>
      <c r="E336" s="6">
        <f t="shared" si="5"/>
        <v>86.116345042005193</v>
      </c>
    </row>
    <row r="337" spans="1:5" ht="15" x14ac:dyDescent="0.25">
      <c r="A337" s="13" t="s">
        <v>13</v>
      </c>
      <c r="B337" s="12">
        <v>3753601</v>
      </c>
      <c r="C337" s="12">
        <v>948706</v>
      </c>
      <c r="D337" s="12">
        <v>789001.87</v>
      </c>
      <c r="E337" s="6">
        <f t="shared" si="5"/>
        <v>83.166109416405078</v>
      </c>
    </row>
    <row r="338" spans="1:5" ht="15" x14ac:dyDescent="0.25">
      <c r="A338" s="9" t="s">
        <v>14</v>
      </c>
      <c r="B338" s="8">
        <v>52770655</v>
      </c>
      <c r="C338" s="8">
        <v>9253047</v>
      </c>
      <c r="D338" s="8">
        <v>5164748.4000000004</v>
      </c>
      <c r="E338" s="6">
        <f t="shared" si="5"/>
        <v>55.816731504768114</v>
      </c>
    </row>
    <row r="339" spans="1:5" ht="15" x14ac:dyDescent="0.25">
      <c r="A339" s="13" t="s">
        <v>15</v>
      </c>
      <c r="B339" s="12">
        <v>649710</v>
      </c>
      <c r="C339" s="12">
        <v>166400</v>
      </c>
      <c r="D339" s="12">
        <v>20388.419999999998</v>
      </c>
      <c r="E339" s="6">
        <f t="shared" si="5"/>
        <v>12.252656249999999</v>
      </c>
    </row>
    <row r="340" spans="1:5" ht="15" x14ac:dyDescent="0.25">
      <c r="A340" s="13" t="s">
        <v>17</v>
      </c>
      <c r="B340" s="12">
        <v>49100082</v>
      </c>
      <c r="C340" s="12">
        <v>8150350</v>
      </c>
      <c r="D340" s="12">
        <v>4623037.37</v>
      </c>
      <c r="E340" s="6">
        <f t="shared" si="5"/>
        <v>56.721948996055382</v>
      </c>
    </row>
    <row r="341" spans="1:5" ht="15" x14ac:dyDescent="0.25">
      <c r="A341" s="10" t="s">
        <v>19</v>
      </c>
      <c r="B341" s="8">
        <v>3020863</v>
      </c>
      <c r="C341" s="8">
        <v>936297</v>
      </c>
      <c r="D341" s="8">
        <v>521322.61</v>
      </c>
      <c r="E341" s="6">
        <f t="shared" si="5"/>
        <v>55.679192606619473</v>
      </c>
    </row>
    <row r="342" spans="1:5" ht="15" x14ac:dyDescent="0.25">
      <c r="A342" s="11" t="s">
        <v>21</v>
      </c>
      <c r="B342" s="12">
        <v>81154</v>
      </c>
      <c r="C342" s="12">
        <v>27045</v>
      </c>
      <c r="D342" s="12">
        <v>7561.17</v>
      </c>
      <c r="E342" s="6">
        <f t="shared" si="5"/>
        <v>27.957737104825291</v>
      </c>
    </row>
    <row r="343" spans="1:5" ht="15" x14ac:dyDescent="0.25">
      <c r="A343" s="11" t="s">
        <v>22</v>
      </c>
      <c r="B343" s="12">
        <v>450875</v>
      </c>
      <c r="C343" s="12">
        <v>130875</v>
      </c>
      <c r="D343" s="12">
        <v>60047.11</v>
      </c>
      <c r="E343" s="6">
        <f t="shared" si="5"/>
        <v>45.881268385864374</v>
      </c>
    </row>
    <row r="344" spans="1:5" ht="15" x14ac:dyDescent="0.25">
      <c r="A344" s="11" t="s">
        <v>23</v>
      </c>
      <c r="B344" s="12">
        <v>474850</v>
      </c>
      <c r="C344" s="12">
        <v>275827</v>
      </c>
      <c r="D344" s="12">
        <v>195576.72</v>
      </c>
      <c r="E344" s="6">
        <f t="shared" si="5"/>
        <v>70.905574871205502</v>
      </c>
    </row>
    <row r="345" spans="1:5" ht="15" x14ac:dyDescent="0.25">
      <c r="A345" s="11" t="s">
        <v>24</v>
      </c>
      <c r="B345" s="12">
        <v>2013984</v>
      </c>
      <c r="C345" s="12">
        <v>502550</v>
      </c>
      <c r="D345" s="12">
        <v>258137.61</v>
      </c>
      <c r="E345" s="6">
        <f t="shared" si="5"/>
        <v>51.365557655954632</v>
      </c>
    </row>
    <row r="346" spans="1:5" ht="15" x14ac:dyDescent="0.25">
      <c r="A346" s="16" t="s">
        <v>32</v>
      </c>
      <c r="B346" s="12">
        <v>21000</v>
      </c>
      <c r="C346" s="12">
        <v>6000</v>
      </c>
      <c r="D346" s="17">
        <v>785.05</v>
      </c>
      <c r="E346" s="6">
        <f t="shared" si="5"/>
        <v>13.084166666666667</v>
      </c>
    </row>
    <row r="347" spans="1:5" ht="15" x14ac:dyDescent="0.25">
      <c r="A347" s="4" t="s">
        <v>69</v>
      </c>
      <c r="B347" s="5">
        <v>71724884</v>
      </c>
      <c r="C347" s="5">
        <v>8030789</v>
      </c>
      <c r="D347" s="5">
        <v>6696099.8399999999</v>
      </c>
      <c r="E347" s="6">
        <f t="shared" si="5"/>
        <v>83.380348306996979</v>
      </c>
    </row>
    <row r="348" spans="1:5" ht="15" x14ac:dyDescent="0.25">
      <c r="A348" s="7" t="s">
        <v>9</v>
      </c>
      <c r="B348" s="8">
        <v>47461544</v>
      </c>
      <c r="C348" s="8">
        <v>7805789</v>
      </c>
      <c r="D348" s="8">
        <v>6663821.9400000004</v>
      </c>
      <c r="E348" s="6">
        <f t="shared" si="5"/>
        <v>85.370254563632201</v>
      </c>
    </row>
    <row r="349" spans="1:5" ht="15" x14ac:dyDescent="0.25">
      <c r="A349" s="9" t="s">
        <v>10</v>
      </c>
      <c r="B349" s="8">
        <v>16801200</v>
      </c>
      <c r="C349" s="8">
        <v>4058944</v>
      </c>
      <c r="D349" s="8">
        <v>3877750.34</v>
      </c>
      <c r="E349" s="6">
        <f t="shared" si="5"/>
        <v>95.535940875262142</v>
      </c>
    </row>
    <row r="350" spans="1:5" ht="15" x14ac:dyDescent="0.25">
      <c r="A350" s="10" t="s">
        <v>11</v>
      </c>
      <c r="B350" s="8">
        <v>13830034</v>
      </c>
      <c r="C350" s="8">
        <v>3314058</v>
      </c>
      <c r="D350" s="8">
        <v>3199861.5</v>
      </c>
      <c r="E350" s="6">
        <f t="shared" si="5"/>
        <v>96.554179196622385</v>
      </c>
    </row>
    <row r="351" spans="1:5" ht="15" x14ac:dyDescent="0.25">
      <c r="A351" s="11" t="s">
        <v>12</v>
      </c>
      <c r="B351" s="12">
        <v>13830034</v>
      </c>
      <c r="C351" s="12">
        <v>3314058</v>
      </c>
      <c r="D351" s="12">
        <v>3199861.5</v>
      </c>
      <c r="E351" s="6">
        <f t="shared" si="5"/>
        <v>96.554179196622385</v>
      </c>
    </row>
    <row r="352" spans="1:5" ht="15" x14ac:dyDescent="0.25">
      <c r="A352" s="13" t="s">
        <v>13</v>
      </c>
      <c r="B352" s="12">
        <v>2971166</v>
      </c>
      <c r="C352" s="12">
        <v>744886</v>
      </c>
      <c r="D352" s="12">
        <v>677888.84</v>
      </c>
      <c r="E352" s="6">
        <f t="shared" si="5"/>
        <v>91.00571631095228</v>
      </c>
    </row>
    <row r="353" spans="1:5" ht="15" x14ac:dyDescent="0.25">
      <c r="A353" s="9" t="s">
        <v>14</v>
      </c>
      <c r="B353" s="8">
        <v>30660344</v>
      </c>
      <c r="C353" s="8">
        <v>3746845</v>
      </c>
      <c r="D353" s="8">
        <v>2786071.6</v>
      </c>
      <c r="E353" s="6">
        <f t="shared" si="5"/>
        <v>74.357802364389244</v>
      </c>
    </row>
    <row r="354" spans="1:5" ht="15" x14ac:dyDescent="0.25">
      <c r="A354" s="13" t="s">
        <v>15</v>
      </c>
      <c r="B354" s="12">
        <v>988527</v>
      </c>
      <c r="C354" s="12">
        <v>200430</v>
      </c>
      <c r="D354" s="12">
        <v>133314.21</v>
      </c>
      <c r="E354" s="6">
        <f t="shared" si="5"/>
        <v>66.514099685675802</v>
      </c>
    </row>
    <row r="355" spans="1:5" ht="15" x14ac:dyDescent="0.25">
      <c r="A355" s="13" t="s">
        <v>17</v>
      </c>
      <c r="B355" s="12">
        <v>27797854</v>
      </c>
      <c r="C355" s="12">
        <v>2918600</v>
      </c>
      <c r="D355" s="12">
        <v>2224826.16</v>
      </c>
      <c r="E355" s="6">
        <f t="shared" si="5"/>
        <v>76.229224970876459</v>
      </c>
    </row>
    <row r="356" spans="1:5" ht="15" x14ac:dyDescent="0.25">
      <c r="A356" s="10" t="s">
        <v>19</v>
      </c>
      <c r="B356" s="8">
        <v>1873963</v>
      </c>
      <c r="C356" s="8">
        <v>627815</v>
      </c>
      <c r="D356" s="8">
        <v>427931.23</v>
      </c>
      <c r="E356" s="6">
        <f t="shared" si="5"/>
        <v>68.161995173737495</v>
      </c>
    </row>
    <row r="357" spans="1:5" ht="15" x14ac:dyDescent="0.25">
      <c r="A357" s="11" t="s">
        <v>20</v>
      </c>
      <c r="B357" s="12">
        <v>769653</v>
      </c>
      <c r="C357" s="12">
        <v>364648</v>
      </c>
      <c r="D357" s="12">
        <v>243623.84</v>
      </c>
      <c r="E357" s="6">
        <f t="shared" si="5"/>
        <v>66.810688664136379</v>
      </c>
    </row>
    <row r="358" spans="1:5" ht="15" x14ac:dyDescent="0.25">
      <c r="A358" s="11" t="s">
        <v>21</v>
      </c>
      <c r="B358" s="12">
        <v>77745</v>
      </c>
      <c r="C358" s="12">
        <v>18540</v>
      </c>
      <c r="D358" s="12">
        <v>11779.76</v>
      </c>
      <c r="E358" s="6">
        <f t="shared" si="5"/>
        <v>63.537001078748659</v>
      </c>
    </row>
    <row r="359" spans="1:5" ht="15" x14ac:dyDescent="0.25">
      <c r="A359" s="11" t="s">
        <v>22</v>
      </c>
      <c r="B359" s="12">
        <v>987712</v>
      </c>
      <c r="C359" s="12">
        <v>234574</v>
      </c>
      <c r="D359" s="12">
        <v>165220.09</v>
      </c>
      <c r="E359" s="6">
        <f t="shared" si="5"/>
        <v>70.434101818615872</v>
      </c>
    </row>
    <row r="360" spans="1:5" ht="15" x14ac:dyDescent="0.25">
      <c r="A360" s="11" t="s">
        <v>24</v>
      </c>
      <c r="B360" s="12">
        <v>38853</v>
      </c>
      <c r="C360" s="12">
        <v>10053</v>
      </c>
      <c r="D360" s="12">
        <v>7307.54</v>
      </c>
      <c r="E360" s="6">
        <f t="shared" si="5"/>
        <v>72.690142246095689</v>
      </c>
    </row>
    <row r="361" spans="1:5" ht="15" x14ac:dyDescent="0.25">
      <c r="A361" s="7" t="s">
        <v>33</v>
      </c>
      <c r="B361" s="8">
        <v>24263340</v>
      </c>
      <c r="C361" s="8">
        <v>225000</v>
      </c>
      <c r="D361" s="8">
        <v>32277.9</v>
      </c>
      <c r="E361" s="6">
        <f t="shared" si="5"/>
        <v>14.345733333333335</v>
      </c>
    </row>
    <row r="362" spans="1:5" ht="15" x14ac:dyDescent="0.25">
      <c r="A362" s="9" t="s">
        <v>34</v>
      </c>
      <c r="B362" s="8">
        <v>24263340</v>
      </c>
      <c r="C362" s="8">
        <v>225000</v>
      </c>
      <c r="D362" s="8">
        <v>32277.9</v>
      </c>
      <c r="E362" s="6">
        <f t="shared" si="5"/>
        <v>14.345733333333335</v>
      </c>
    </row>
    <row r="363" spans="1:5" ht="15" x14ac:dyDescent="0.25">
      <c r="A363" s="10" t="s">
        <v>51</v>
      </c>
      <c r="B363" s="8">
        <v>24263340</v>
      </c>
      <c r="C363" s="8">
        <v>225000</v>
      </c>
      <c r="D363" s="8">
        <v>32277.9</v>
      </c>
      <c r="E363" s="6">
        <f t="shared" si="5"/>
        <v>14.345733333333335</v>
      </c>
    </row>
    <row r="364" spans="1:5" ht="15" x14ac:dyDescent="0.25">
      <c r="A364" s="11" t="s">
        <v>53</v>
      </c>
      <c r="B364" s="12">
        <v>24263340</v>
      </c>
      <c r="C364" s="12">
        <v>225000</v>
      </c>
      <c r="D364" s="12">
        <v>32277.9</v>
      </c>
      <c r="E364" s="6">
        <f t="shared" si="5"/>
        <v>14.345733333333335</v>
      </c>
    </row>
    <row r="365" spans="1:5" ht="15" x14ac:dyDescent="0.25">
      <c r="A365" s="4" t="s">
        <v>70</v>
      </c>
      <c r="B365" s="5">
        <v>75988814</v>
      </c>
      <c r="C365" s="5">
        <v>12471814</v>
      </c>
      <c r="D365" s="5">
        <v>7304974.8899999997</v>
      </c>
      <c r="E365" s="6">
        <f t="shared" si="5"/>
        <v>58.571871661973148</v>
      </c>
    </row>
    <row r="366" spans="1:5" ht="15" x14ac:dyDescent="0.25">
      <c r="A366" s="7" t="s">
        <v>9</v>
      </c>
      <c r="B366" s="8">
        <v>62658374</v>
      </c>
      <c r="C366" s="8">
        <v>11971814</v>
      </c>
      <c r="D366" s="8">
        <v>7304974.8899999997</v>
      </c>
      <c r="E366" s="6">
        <f t="shared" si="5"/>
        <v>61.018112125697911</v>
      </c>
    </row>
    <row r="367" spans="1:5" ht="15" x14ac:dyDescent="0.25">
      <c r="A367" s="9" t="s">
        <v>10</v>
      </c>
      <c r="B367" s="8">
        <v>21031517</v>
      </c>
      <c r="C367" s="8">
        <v>4898348</v>
      </c>
      <c r="D367" s="8">
        <v>4694349.7</v>
      </c>
      <c r="E367" s="6">
        <f t="shared" si="5"/>
        <v>95.835365310917069</v>
      </c>
    </row>
    <row r="368" spans="1:5" ht="15" x14ac:dyDescent="0.25">
      <c r="A368" s="10" t="s">
        <v>11</v>
      </c>
      <c r="B368" s="8">
        <v>17287545</v>
      </c>
      <c r="C368" s="8">
        <v>4026484</v>
      </c>
      <c r="D368" s="8">
        <v>3839663.05</v>
      </c>
      <c r="E368" s="6">
        <f t="shared" si="5"/>
        <v>95.360196389703759</v>
      </c>
    </row>
    <row r="369" spans="1:5" ht="15" x14ac:dyDescent="0.25">
      <c r="A369" s="11" t="s">
        <v>12</v>
      </c>
      <c r="B369" s="12">
        <v>17287545</v>
      </c>
      <c r="C369" s="12">
        <v>4026484</v>
      </c>
      <c r="D369" s="12">
        <v>3839663.05</v>
      </c>
      <c r="E369" s="6">
        <f t="shared" si="5"/>
        <v>95.360196389703759</v>
      </c>
    </row>
    <row r="370" spans="1:5" ht="15" x14ac:dyDescent="0.25">
      <c r="A370" s="13" t="s">
        <v>13</v>
      </c>
      <c r="B370" s="12">
        <v>3743972</v>
      </c>
      <c r="C370" s="12">
        <v>871864</v>
      </c>
      <c r="D370" s="12">
        <v>854686.65</v>
      </c>
      <c r="E370" s="6">
        <f t="shared" si="5"/>
        <v>98.029813135993692</v>
      </c>
    </row>
    <row r="371" spans="1:5" ht="15" x14ac:dyDescent="0.25">
      <c r="A371" s="9" t="s">
        <v>14</v>
      </c>
      <c r="B371" s="8">
        <v>41426857</v>
      </c>
      <c r="C371" s="8">
        <v>6953466</v>
      </c>
      <c r="D371" s="8">
        <v>2578989.2799999998</v>
      </c>
      <c r="E371" s="6">
        <f t="shared" si="5"/>
        <v>37.089262822310481</v>
      </c>
    </row>
    <row r="372" spans="1:5" ht="15" x14ac:dyDescent="0.25">
      <c r="A372" s="13" t="s">
        <v>15</v>
      </c>
      <c r="B372" s="12">
        <v>1342831</v>
      </c>
      <c r="C372" s="12">
        <v>402529</v>
      </c>
      <c r="D372" s="12">
        <v>25967.01</v>
      </c>
      <c r="E372" s="6">
        <f t="shared" si="5"/>
        <v>6.4509662657845759</v>
      </c>
    </row>
    <row r="373" spans="1:5" ht="15" x14ac:dyDescent="0.25">
      <c r="A373" s="13" t="s">
        <v>17</v>
      </c>
      <c r="B373" s="12">
        <v>38729804</v>
      </c>
      <c r="C373" s="12">
        <v>6119095</v>
      </c>
      <c r="D373" s="12">
        <v>2274379.52</v>
      </c>
      <c r="E373" s="6">
        <f t="shared" si="5"/>
        <v>37.168560383520763</v>
      </c>
    </row>
    <row r="374" spans="1:5" ht="15" x14ac:dyDescent="0.25">
      <c r="A374" s="10" t="s">
        <v>19</v>
      </c>
      <c r="B374" s="8">
        <v>1345222</v>
      </c>
      <c r="C374" s="8">
        <v>427342</v>
      </c>
      <c r="D374" s="8">
        <v>278642.75</v>
      </c>
      <c r="E374" s="6">
        <f t="shared" si="5"/>
        <v>65.203689316753326</v>
      </c>
    </row>
    <row r="375" spans="1:5" ht="15" x14ac:dyDescent="0.25">
      <c r="A375" s="11" t="s">
        <v>21</v>
      </c>
      <c r="B375" s="12">
        <v>93902</v>
      </c>
      <c r="C375" s="12">
        <v>22844</v>
      </c>
      <c r="D375" s="12">
        <v>6150.06</v>
      </c>
      <c r="E375" s="6">
        <f t="shared" si="5"/>
        <v>26.921992645771319</v>
      </c>
    </row>
    <row r="376" spans="1:5" ht="15" x14ac:dyDescent="0.25">
      <c r="A376" s="11" t="s">
        <v>22</v>
      </c>
      <c r="B376" s="12">
        <v>680995</v>
      </c>
      <c r="C376" s="12">
        <v>160097</v>
      </c>
      <c r="D376" s="12">
        <v>105492.75</v>
      </c>
      <c r="E376" s="6">
        <f t="shared" si="5"/>
        <v>65.893021105954517</v>
      </c>
    </row>
    <row r="377" spans="1:5" ht="15" x14ac:dyDescent="0.25">
      <c r="A377" s="11" t="s">
        <v>23</v>
      </c>
      <c r="B377" s="12">
        <v>523718</v>
      </c>
      <c r="C377" s="12">
        <v>235927</v>
      </c>
      <c r="D377" s="12">
        <v>161298.69</v>
      </c>
      <c r="E377" s="6">
        <f t="shared" si="5"/>
        <v>68.368050286741237</v>
      </c>
    </row>
    <row r="378" spans="1:5" ht="15" x14ac:dyDescent="0.25">
      <c r="A378" s="11" t="s">
        <v>24</v>
      </c>
      <c r="B378" s="12">
        <v>46607</v>
      </c>
      <c r="C378" s="12">
        <v>8474</v>
      </c>
      <c r="D378" s="12">
        <v>5701.25</v>
      </c>
      <c r="E378" s="6">
        <f t="shared" si="5"/>
        <v>67.279324994099596</v>
      </c>
    </row>
    <row r="379" spans="1:5" ht="25.5" x14ac:dyDescent="0.25">
      <c r="A379" s="10" t="s">
        <v>25</v>
      </c>
      <c r="B379" s="8">
        <v>9000</v>
      </c>
      <c r="C379" s="8">
        <v>4500</v>
      </c>
      <c r="D379" s="15"/>
      <c r="E379" s="6">
        <f t="shared" si="5"/>
        <v>0</v>
      </c>
    </row>
    <row r="380" spans="1:5" ht="22.5" x14ac:dyDescent="0.25">
      <c r="A380" s="11" t="s">
        <v>27</v>
      </c>
      <c r="B380" s="12">
        <v>9000</v>
      </c>
      <c r="C380" s="12">
        <v>4500</v>
      </c>
      <c r="D380" s="14"/>
      <c r="E380" s="6">
        <f t="shared" si="5"/>
        <v>0</v>
      </c>
    </row>
    <row r="381" spans="1:5" ht="15" x14ac:dyDescent="0.25">
      <c r="A381" s="16" t="s">
        <v>32</v>
      </c>
      <c r="B381" s="12">
        <v>200000</v>
      </c>
      <c r="C381" s="12">
        <v>120000</v>
      </c>
      <c r="D381" s="12">
        <v>31635.91</v>
      </c>
      <c r="E381" s="6">
        <f t="shared" si="5"/>
        <v>26.363258333333334</v>
      </c>
    </row>
    <row r="382" spans="1:5" ht="15" x14ac:dyDescent="0.25">
      <c r="A382" s="7" t="s">
        <v>33</v>
      </c>
      <c r="B382" s="8">
        <v>13330440</v>
      </c>
      <c r="C382" s="8">
        <v>500000</v>
      </c>
      <c r="D382" s="15"/>
      <c r="E382" s="6">
        <f t="shared" si="5"/>
        <v>0</v>
      </c>
    </row>
    <row r="383" spans="1:5" ht="15" x14ac:dyDescent="0.25">
      <c r="A383" s="9" t="s">
        <v>34</v>
      </c>
      <c r="B383" s="8">
        <v>13330440</v>
      </c>
      <c r="C383" s="8">
        <v>500000</v>
      </c>
      <c r="D383" s="15"/>
      <c r="E383" s="6">
        <f t="shared" si="5"/>
        <v>0</v>
      </c>
    </row>
    <row r="384" spans="1:5" ht="15" x14ac:dyDescent="0.25">
      <c r="A384" s="10" t="s">
        <v>51</v>
      </c>
      <c r="B384" s="8">
        <v>13330440</v>
      </c>
      <c r="C384" s="8">
        <v>500000</v>
      </c>
      <c r="D384" s="15"/>
      <c r="E384" s="6">
        <f t="shared" si="5"/>
        <v>0</v>
      </c>
    </row>
    <row r="385" spans="1:5" ht="15" x14ac:dyDescent="0.25">
      <c r="A385" s="11" t="s">
        <v>53</v>
      </c>
      <c r="B385" s="12">
        <v>13330440</v>
      </c>
      <c r="C385" s="12">
        <v>500000</v>
      </c>
      <c r="D385" s="14"/>
      <c r="E385" s="6">
        <f t="shared" si="5"/>
        <v>0</v>
      </c>
    </row>
    <row r="386" spans="1:5" ht="15" x14ac:dyDescent="0.25">
      <c r="A386" s="4" t="s">
        <v>71</v>
      </c>
      <c r="B386" s="5">
        <v>76553637</v>
      </c>
      <c r="C386" s="5">
        <v>12023379</v>
      </c>
      <c r="D386" s="5">
        <v>9181007.7599999998</v>
      </c>
      <c r="E386" s="6">
        <f t="shared" si="5"/>
        <v>76.359630350170278</v>
      </c>
    </row>
    <row r="387" spans="1:5" ht="15" x14ac:dyDescent="0.25">
      <c r="A387" s="7" t="s">
        <v>9</v>
      </c>
      <c r="B387" s="8">
        <v>76553637</v>
      </c>
      <c r="C387" s="8">
        <v>12023379</v>
      </c>
      <c r="D387" s="8">
        <v>9181007.7599999998</v>
      </c>
      <c r="E387" s="6">
        <f t="shared" si="5"/>
        <v>76.359630350170278</v>
      </c>
    </row>
    <row r="388" spans="1:5" ht="15" x14ac:dyDescent="0.25">
      <c r="A388" s="9" t="s">
        <v>10</v>
      </c>
      <c r="B388" s="8">
        <v>21129927</v>
      </c>
      <c r="C388" s="8">
        <v>5349805</v>
      </c>
      <c r="D388" s="8">
        <v>5286725.78</v>
      </c>
      <c r="E388" s="6">
        <f t="shared" si="5"/>
        <v>98.820906182561799</v>
      </c>
    </row>
    <row r="389" spans="1:5" ht="15" x14ac:dyDescent="0.25">
      <c r="A389" s="10" t="s">
        <v>11</v>
      </c>
      <c r="B389" s="8">
        <v>17287545</v>
      </c>
      <c r="C389" s="8">
        <v>4372545</v>
      </c>
      <c r="D389" s="8">
        <v>4342228.34</v>
      </c>
      <c r="E389" s="6">
        <f t="shared" si="5"/>
        <v>99.306658707914949</v>
      </c>
    </row>
    <row r="390" spans="1:5" ht="15" x14ac:dyDescent="0.25">
      <c r="A390" s="11" t="s">
        <v>12</v>
      </c>
      <c r="B390" s="12">
        <v>17287545</v>
      </c>
      <c r="C390" s="12">
        <v>4372545</v>
      </c>
      <c r="D390" s="12">
        <v>4342228.34</v>
      </c>
      <c r="E390" s="6">
        <f t="shared" si="5"/>
        <v>99.306658707914949</v>
      </c>
    </row>
    <row r="391" spans="1:5" ht="15" x14ac:dyDescent="0.25">
      <c r="A391" s="13" t="s">
        <v>13</v>
      </c>
      <c r="B391" s="12">
        <v>3842382</v>
      </c>
      <c r="C391" s="12">
        <v>977260</v>
      </c>
      <c r="D391" s="12">
        <v>944497.44</v>
      </c>
      <c r="E391" s="6">
        <f t="shared" si="5"/>
        <v>96.64750833964348</v>
      </c>
    </row>
    <row r="392" spans="1:5" ht="15" x14ac:dyDescent="0.25">
      <c r="A392" s="9" t="s">
        <v>14</v>
      </c>
      <c r="B392" s="8">
        <v>55406485</v>
      </c>
      <c r="C392" s="8">
        <v>6659991</v>
      </c>
      <c r="D392" s="8">
        <v>3893165.24</v>
      </c>
      <c r="E392" s="6">
        <f t="shared" si="5"/>
        <v>58.456013529147413</v>
      </c>
    </row>
    <row r="393" spans="1:5" ht="15" x14ac:dyDescent="0.25">
      <c r="A393" s="13" t="s">
        <v>15</v>
      </c>
      <c r="B393" s="12">
        <v>1464520</v>
      </c>
      <c r="C393" s="12">
        <v>489745</v>
      </c>
      <c r="D393" s="12">
        <v>153957.57</v>
      </c>
      <c r="E393" s="6">
        <f t="shared" si="5"/>
        <v>31.436271937436832</v>
      </c>
    </row>
    <row r="394" spans="1:5" ht="15" x14ac:dyDescent="0.25">
      <c r="A394" s="13" t="s">
        <v>17</v>
      </c>
      <c r="B394" s="12">
        <v>52735816</v>
      </c>
      <c r="C394" s="12">
        <v>5671740</v>
      </c>
      <c r="D394" s="12">
        <v>3454691.07</v>
      </c>
      <c r="E394" s="6">
        <f t="shared" ref="E394:E451" si="6">SUM(D394)/C394*100</f>
        <v>60.910603624284612</v>
      </c>
    </row>
    <row r="395" spans="1:5" ht="15" x14ac:dyDescent="0.25">
      <c r="A395" s="13" t="s">
        <v>18</v>
      </c>
      <c r="B395" s="12">
        <v>12000</v>
      </c>
      <c r="C395" s="12">
        <v>10000</v>
      </c>
      <c r="D395" s="14"/>
      <c r="E395" s="6">
        <f t="shared" si="6"/>
        <v>0</v>
      </c>
    </row>
    <row r="396" spans="1:5" ht="15" x14ac:dyDescent="0.25">
      <c r="A396" s="10" t="s">
        <v>19</v>
      </c>
      <c r="B396" s="8">
        <v>1183865</v>
      </c>
      <c r="C396" s="8">
        <v>488506</v>
      </c>
      <c r="D396" s="8">
        <v>284516.59999999998</v>
      </c>
      <c r="E396" s="6">
        <f t="shared" si="6"/>
        <v>58.242191498159691</v>
      </c>
    </row>
    <row r="397" spans="1:5" ht="15" x14ac:dyDescent="0.25">
      <c r="A397" s="11" t="s">
        <v>20</v>
      </c>
      <c r="B397" s="12">
        <v>86585</v>
      </c>
      <c r="C397" s="12">
        <v>35635</v>
      </c>
      <c r="D397" s="12">
        <v>26336.55</v>
      </c>
      <c r="E397" s="6">
        <f t="shared" si="6"/>
        <v>73.906412235162051</v>
      </c>
    </row>
    <row r="398" spans="1:5" ht="15" x14ac:dyDescent="0.25">
      <c r="A398" s="11" t="s">
        <v>21</v>
      </c>
      <c r="B398" s="12">
        <v>25602</v>
      </c>
      <c r="C398" s="12">
        <v>8306</v>
      </c>
      <c r="D398" s="12">
        <v>8127.74</v>
      </c>
      <c r="E398" s="6">
        <f t="shared" si="6"/>
        <v>97.85384059715868</v>
      </c>
    </row>
    <row r="399" spans="1:5" ht="15" x14ac:dyDescent="0.25">
      <c r="A399" s="11" t="s">
        <v>22</v>
      </c>
      <c r="B399" s="12">
        <v>502947</v>
      </c>
      <c r="C399" s="12">
        <v>142750</v>
      </c>
      <c r="D399" s="12">
        <v>73578.759999999995</v>
      </c>
      <c r="E399" s="6">
        <f t="shared" si="6"/>
        <v>51.543789842381784</v>
      </c>
    </row>
    <row r="400" spans="1:5" ht="15" x14ac:dyDescent="0.25">
      <c r="A400" s="11" t="s">
        <v>23</v>
      </c>
      <c r="B400" s="12">
        <v>558762</v>
      </c>
      <c r="C400" s="12">
        <v>300000</v>
      </c>
      <c r="D400" s="12">
        <v>176086.49</v>
      </c>
      <c r="E400" s="6">
        <f t="shared" si="6"/>
        <v>58.695496666666671</v>
      </c>
    </row>
    <row r="401" spans="1:5" ht="15" x14ac:dyDescent="0.25">
      <c r="A401" s="11" t="s">
        <v>24</v>
      </c>
      <c r="B401" s="12">
        <v>9969</v>
      </c>
      <c r="C401" s="12">
        <v>1815</v>
      </c>
      <c r="D401" s="17">
        <v>387.06</v>
      </c>
      <c r="E401" s="6">
        <f t="shared" si="6"/>
        <v>21.325619834710743</v>
      </c>
    </row>
    <row r="402" spans="1:5" ht="25.5" x14ac:dyDescent="0.25">
      <c r="A402" s="10" t="s">
        <v>25</v>
      </c>
      <c r="B402" s="8">
        <v>10284</v>
      </c>
      <c r="C402" s="15"/>
      <c r="D402" s="15"/>
      <c r="E402" s="6">
        <v>0</v>
      </c>
    </row>
    <row r="403" spans="1:5" ht="22.5" x14ac:dyDescent="0.25">
      <c r="A403" s="11" t="s">
        <v>27</v>
      </c>
      <c r="B403" s="12">
        <v>10284</v>
      </c>
      <c r="C403" s="14"/>
      <c r="D403" s="14"/>
      <c r="E403" s="6">
        <v>0</v>
      </c>
    </row>
    <row r="404" spans="1:5" ht="15" x14ac:dyDescent="0.25">
      <c r="A404" s="16" t="s">
        <v>32</v>
      </c>
      <c r="B404" s="12">
        <v>17225</v>
      </c>
      <c r="C404" s="12">
        <v>13583</v>
      </c>
      <c r="D404" s="12">
        <v>1116.74</v>
      </c>
      <c r="E404" s="6">
        <f t="shared" si="6"/>
        <v>8.2216005300743582</v>
      </c>
    </row>
    <row r="405" spans="1:5" ht="15" x14ac:dyDescent="0.25">
      <c r="A405" s="19" t="s">
        <v>72</v>
      </c>
      <c r="B405" s="20">
        <v>5353243114</v>
      </c>
      <c r="C405" s="20">
        <v>1452112582</v>
      </c>
      <c r="D405" s="20">
        <v>1105300721.8699999</v>
      </c>
      <c r="E405" s="6">
        <f t="shared" si="6"/>
        <v>76.116737474147158</v>
      </c>
    </row>
    <row r="406" spans="1:5" ht="15" x14ac:dyDescent="0.25">
      <c r="A406" s="21" t="s">
        <v>9</v>
      </c>
      <c r="B406" s="22">
        <v>4152938765</v>
      </c>
      <c r="C406" s="22">
        <v>1164887672</v>
      </c>
      <c r="D406" s="22">
        <v>947846191</v>
      </c>
      <c r="E406" s="6">
        <f t="shared" si="6"/>
        <v>81.36803348366108</v>
      </c>
    </row>
    <row r="407" spans="1:5" ht="15" x14ac:dyDescent="0.25">
      <c r="A407" s="23" t="s">
        <v>10</v>
      </c>
      <c r="B407" s="22">
        <v>2130054801</v>
      </c>
      <c r="C407" s="22">
        <v>580046950</v>
      </c>
      <c r="D407" s="22">
        <v>539673051.79999995</v>
      </c>
      <c r="E407" s="6">
        <f t="shared" si="6"/>
        <v>93.039546505675091</v>
      </c>
    </row>
    <row r="408" spans="1:5" ht="15" x14ac:dyDescent="0.25">
      <c r="A408" s="24" t="s">
        <v>11</v>
      </c>
      <c r="B408" s="22">
        <v>1746194956</v>
      </c>
      <c r="C408" s="22">
        <v>475055372</v>
      </c>
      <c r="D408" s="22">
        <v>440829055.98000002</v>
      </c>
      <c r="E408" s="6">
        <f t="shared" si="6"/>
        <v>92.795299656141978</v>
      </c>
    </row>
    <row r="409" spans="1:5" ht="15" x14ac:dyDescent="0.25">
      <c r="A409" s="25" t="s">
        <v>12</v>
      </c>
      <c r="B409" s="26">
        <v>1746194956</v>
      </c>
      <c r="C409" s="26">
        <v>475055372</v>
      </c>
      <c r="D409" s="26">
        <v>440829055.98000002</v>
      </c>
      <c r="E409" s="6">
        <f t="shared" si="6"/>
        <v>92.795299656141978</v>
      </c>
    </row>
    <row r="410" spans="1:5" ht="15" x14ac:dyDescent="0.25">
      <c r="A410" s="27" t="s">
        <v>13</v>
      </c>
      <c r="B410" s="26">
        <v>383859845</v>
      </c>
      <c r="C410" s="26">
        <v>104991578</v>
      </c>
      <c r="D410" s="26">
        <v>98843995.819999993</v>
      </c>
      <c r="E410" s="6">
        <f t="shared" si="6"/>
        <v>94.144690176958761</v>
      </c>
    </row>
    <row r="411" spans="1:5" ht="15" x14ac:dyDescent="0.25">
      <c r="A411" s="23" t="s">
        <v>14</v>
      </c>
      <c r="B411" s="22">
        <v>1281468138</v>
      </c>
      <c r="C411" s="22">
        <v>329061165</v>
      </c>
      <c r="D411" s="22">
        <v>226860434.66999999</v>
      </c>
      <c r="E411" s="6">
        <f t="shared" si="6"/>
        <v>68.941722329950423</v>
      </c>
    </row>
    <row r="412" spans="1:5" ht="15" x14ac:dyDescent="0.25">
      <c r="A412" s="27" t="s">
        <v>15</v>
      </c>
      <c r="B412" s="26">
        <v>54972522</v>
      </c>
      <c r="C412" s="26">
        <v>11784724</v>
      </c>
      <c r="D412" s="26">
        <v>1770601.45</v>
      </c>
      <c r="E412" s="6">
        <f t="shared" si="6"/>
        <v>15.024547456520832</v>
      </c>
    </row>
    <row r="413" spans="1:5" ht="15" x14ac:dyDescent="0.25">
      <c r="A413" s="27" t="s">
        <v>41</v>
      </c>
      <c r="B413" s="26">
        <v>246025</v>
      </c>
      <c r="C413" s="26">
        <v>29275</v>
      </c>
      <c r="D413" s="26">
        <v>14672.02</v>
      </c>
      <c r="E413" s="6">
        <f t="shared" si="6"/>
        <v>50.11791631084543</v>
      </c>
    </row>
    <row r="414" spans="1:5" ht="15" x14ac:dyDescent="0.25">
      <c r="A414" s="27" t="s">
        <v>16</v>
      </c>
      <c r="B414" s="26">
        <v>167292044</v>
      </c>
      <c r="C414" s="26">
        <v>49807812</v>
      </c>
      <c r="D414" s="26">
        <v>26928756.57</v>
      </c>
      <c r="E414" s="6">
        <f t="shared" si="6"/>
        <v>54.065327282394982</v>
      </c>
    </row>
    <row r="415" spans="1:5" ht="15" x14ac:dyDescent="0.25">
      <c r="A415" s="27" t="s">
        <v>17</v>
      </c>
      <c r="B415" s="26">
        <v>816859726</v>
      </c>
      <c r="C415" s="26">
        <v>155737312</v>
      </c>
      <c r="D415" s="26">
        <v>111989109.28</v>
      </c>
      <c r="E415" s="6">
        <f t="shared" si="6"/>
        <v>71.908977907619203</v>
      </c>
    </row>
    <row r="416" spans="1:5" ht="15" x14ac:dyDescent="0.25">
      <c r="A416" s="27" t="s">
        <v>18</v>
      </c>
      <c r="B416" s="26">
        <v>3565744</v>
      </c>
      <c r="C416" s="26">
        <v>1382210</v>
      </c>
      <c r="D416" s="26">
        <v>892562.42</v>
      </c>
      <c r="E416" s="6">
        <f t="shared" si="6"/>
        <v>64.575022608720829</v>
      </c>
    </row>
    <row r="417" spans="1:5" ht="15" x14ac:dyDescent="0.25">
      <c r="A417" s="24" t="s">
        <v>19</v>
      </c>
      <c r="B417" s="22">
        <v>199648595</v>
      </c>
      <c r="C417" s="22">
        <v>104225744</v>
      </c>
      <c r="D417" s="22">
        <v>83748350.409999996</v>
      </c>
      <c r="E417" s="6">
        <f t="shared" si="6"/>
        <v>80.352844888303224</v>
      </c>
    </row>
    <row r="418" spans="1:5" ht="15" x14ac:dyDescent="0.25">
      <c r="A418" s="25" t="s">
        <v>20</v>
      </c>
      <c r="B418" s="26">
        <v>109070326.98</v>
      </c>
      <c r="C418" s="26">
        <v>74545526.980000004</v>
      </c>
      <c r="D418" s="26">
        <v>62833531</v>
      </c>
      <c r="E418" s="6">
        <f t="shared" si="6"/>
        <v>84.288801146791485</v>
      </c>
    </row>
    <row r="419" spans="1:5" ht="15" x14ac:dyDescent="0.25">
      <c r="A419" s="25" t="s">
        <v>21</v>
      </c>
      <c r="B419" s="26">
        <v>5775432.7699999996</v>
      </c>
      <c r="C419" s="26">
        <v>1602264.77</v>
      </c>
      <c r="D419" s="26">
        <v>1148874.3799999999</v>
      </c>
      <c r="E419" s="6">
        <f t="shared" si="6"/>
        <v>71.703154279551427</v>
      </c>
    </row>
    <row r="420" spans="1:5" ht="15" x14ac:dyDescent="0.25">
      <c r="A420" s="25" t="s">
        <v>22</v>
      </c>
      <c r="B420" s="26">
        <v>59691750.479999997</v>
      </c>
      <c r="C420" s="26">
        <v>16654700.48</v>
      </c>
      <c r="D420" s="26">
        <v>12793669.6</v>
      </c>
      <c r="E420" s="6">
        <f t="shared" si="6"/>
        <v>76.817170115808636</v>
      </c>
    </row>
    <row r="421" spans="1:5" ht="15" x14ac:dyDescent="0.25">
      <c r="A421" s="25" t="s">
        <v>23</v>
      </c>
      <c r="B421" s="26">
        <v>14073909</v>
      </c>
      <c r="C421" s="26">
        <v>7334544</v>
      </c>
      <c r="D421" s="26">
        <v>4794657.2699999996</v>
      </c>
      <c r="E421" s="6">
        <f t="shared" si="6"/>
        <v>65.3708979044914</v>
      </c>
    </row>
    <row r="422" spans="1:5" ht="15" x14ac:dyDescent="0.25">
      <c r="A422" s="25" t="s">
        <v>24</v>
      </c>
      <c r="B422" s="26">
        <v>10532552.77</v>
      </c>
      <c r="C422" s="26">
        <v>3656642.77</v>
      </c>
      <c r="D422" s="26">
        <v>2101568.6800000002</v>
      </c>
      <c r="E422" s="6">
        <f t="shared" si="6"/>
        <v>57.472627549012678</v>
      </c>
    </row>
    <row r="423" spans="1:5" ht="15" x14ac:dyDescent="0.25">
      <c r="A423" s="25" t="s">
        <v>42</v>
      </c>
      <c r="B423" s="26">
        <v>504623</v>
      </c>
      <c r="C423" s="26">
        <v>432065</v>
      </c>
      <c r="D423" s="26">
        <v>76049.48</v>
      </c>
      <c r="E423" s="6">
        <f t="shared" si="6"/>
        <v>17.601397937810283</v>
      </c>
    </row>
    <row r="424" spans="1:5" ht="25.5" x14ac:dyDescent="0.25">
      <c r="A424" s="24" t="s">
        <v>25</v>
      </c>
      <c r="B424" s="22">
        <v>38883482</v>
      </c>
      <c r="C424" s="22">
        <v>6094088</v>
      </c>
      <c r="D424" s="22">
        <v>1516382.52</v>
      </c>
      <c r="E424" s="6">
        <f t="shared" si="6"/>
        <v>24.882845800717025</v>
      </c>
    </row>
    <row r="425" spans="1:5" ht="22.5" x14ac:dyDescent="0.25">
      <c r="A425" s="25" t="s">
        <v>26</v>
      </c>
      <c r="B425" s="26">
        <v>13067345</v>
      </c>
      <c r="C425" s="26">
        <v>3878186</v>
      </c>
      <c r="D425" s="28"/>
      <c r="E425" s="6">
        <f t="shared" si="6"/>
        <v>0</v>
      </c>
    </row>
    <row r="426" spans="1:5" ht="22.5" x14ac:dyDescent="0.25">
      <c r="A426" s="25" t="s">
        <v>27</v>
      </c>
      <c r="B426" s="26">
        <v>25816137</v>
      </c>
      <c r="C426" s="26">
        <v>2215902</v>
      </c>
      <c r="D426" s="26">
        <v>1516382.52</v>
      </c>
      <c r="E426" s="6">
        <f t="shared" si="6"/>
        <v>68.431840397273888</v>
      </c>
    </row>
    <row r="427" spans="1:5" ht="15" x14ac:dyDescent="0.25">
      <c r="A427" s="23" t="s">
        <v>63</v>
      </c>
      <c r="B427" s="22">
        <v>7561314</v>
      </c>
      <c r="C427" s="22">
        <v>5600</v>
      </c>
      <c r="D427" s="22">
        <v>5587.91</v>
      </c>
      <c r="E427" s="6">
        <f t="shared" si="6"/>
        <v>99.784107142857138</v>
      </c>
    </row>
    <row r="428" spans="1:5" ht="15" x14ac:dyDescent="0.25">
      <c r="A428" s="27" t="s">
        <v>64</v>
      </c>
      <c r="B428" s="26">
        <v>7085608</v>
      </c>
      <c r="C428" s="26">
        <v>5600</v>
      </c>
      <c r="D428" s="26">
        <v>5587.91</v>
      </c>
      <c r="E428" s="6">
        <f t="shared" si="6"/>
        <v>99.784107142857138</v>
      </c>
    </row>
    <row r="429" spans="1:5" ht="15" x14ac:dyDescent="0.25">
      <c r="A429" s="27" t="s">
        <v>65</v>
      </c>
      <c r="B429" s="26">
        <v>475706</v>
      </c>
      <c r="C429" s="28"/>
      <c r="D429" s="28"/>
      <c r="E429" s="6">
        <v>0</v>
      </c>
    </row>
    <row r="430" spans="1:5" ht="15" x14ac:dyDescent="0.25">
      <c r="A430" s="23" t="s">
        <v>28</v>
      </c>
      <c r="B430" s="22">
        <v>587470187</v>
      </c>
      <c r="C430" s="22">
        <v>213819667</v>
      </c>
      <c r="D430" s="22">
        <v>144394044.24000001</v>
      </c>
      <c r="E430" s="6">
        <f t="shared" si="6"/>
        <v>67.530759104586963</v>
      </c>
    </row>
    <row r="431" spans="1:5" ht="15" x14ac:dyDescent="0.25">
      <c r="A431" s="27" t="s">
        <v>29</v>
      </c>
      <c r="B431" s="26">
        <v>587470187</v>
      </c>
      <c r="C431" s="26">
        <v>213819667</v>
      </c>
      <c r="D431" s="26">
        <v>144394044.24000001</v>
      </c>
      <c r="E431" s="6">
        <f t="shared" si="6"/>
        <v>67.530759104586963</v>
      </c>
    </row>
    <row r="432" spans="1:5" ht="15" x14ac:dyDescent="0.25">
      <c r="A432" s="23" t="s">
        <v>30</v>
      </c>
      <c r="B432" s="22">
        <v>142209843</v>
      </c>
      <c r="C432" s="22">
        <v>40586129</v>
      </c>
      <c r="D432" s="22">
        <v>36103999.149999999</v>
      </c>
      <c r="E432" s="6">
        <f t="shared" si="6"/>
        <v>88.956498290339539</v>
      </c>
    </row>
    <row r="433" spans="1:5" ht="15" x14ac:dyDescent="0.25">
      <c r="A433" s="27" t="s">
        <v>43</v>
      </c>
      <c r="B433" s="26">
        <v>57561570</v>
      </c>
      <c r="C433" s="26">
        <v>15437823</v>
      </c>
      <c r="D433" s="26">
        <v>13468046.25</v>
      </c>
      <c r="E433" s="6">
        <f t="shared" si="6"/>
        <v>87.240579516943555</v>
      </c>
    </row>
    <row r="434" spans="1:5" ht="15" x14ac:dyDescent="0.25">
      <c r="A434" s="27" t="s">
        <v>31</v>
      </c>
      <c r="B434" s="26">
        <v>84648273</v>
      </c>
      <c r="C434" s="26">
        <v>25148306</v>
      </c>
      <c r="D434" s="26">
        <v>22635952.899999999</v>
      </c>
      <c r="E434" s="6">
        <f t="shared" si="6"/>
        <v>90.009851558192423</v>
      </c>
    </row>
    <row r="435" spans="1:5" ht="15" x14ac:dyDescent="0.25">
      <c r="A435" s="29" t="s">
        <v>32</v>
      </c>
      <c r="B435" s="26">
        <v>4174482</v>
      </c>
      <c r="C435" s="26">
        <v>1368161</v>
      </c>
      <c r="D435" s="26">
        <v>809073.23</v>
      </c>
      <c r="E435" s="6">
        <f t="shared" si="6"/>
        <v>59.135820272614112</v>
      </c>
    </row>
    <row r="436" spans="1:5" ht="15" x14ac:dyDescent="0.25">
      <c r="A436" s="21" t="s">
        <v>33</v>
      </c>
      <c r="B436" s="22">
        <v>1150304349</v>
      </c>
      <c r="C436" s="22">
        <v>246824910</v>
      </c>
      <c r="D436" s="22">
        <v>157454530.87</v>
      </c>
      <c r="E436" s="6">
        <f t="shared" si="6"/>
        <v>63.791993632247248</v>
      </c>
    </row>
    <row r="437" spans="1:5" ht="15" x14ac:dyDescent="0.25">
      <c r="A437" s="23" t="s">
        <v>34</v>
      </c>
      <c r="B437" s="22">
        <v>548027049</v>
      </c>
      <c r="C437" s="22">
        <v>52809910</v>
      </c>
      <c r="D437" s="22">
        <v>5879202.8700000001</v>
      </c>
      <c r="E437" s="6">
        <f t="shared" si="6"/>
        <v>11.132764418647939</v>
      </c>
    </row>
    <row r="438" spans="1:5" ht="15" x14ac:dyDescent="0.25">
      <c r="A438" s="27" t="s">
        <v>35</v>
      </c>
      <c r="B438" s="26">
        <v>217886840</v>
      </c>
      <c r="C438" s="26">
        <v>10664700</v>
      </c>
      <c r="D438" s="26">
        <v>247500</v>
      </c>
      <c r="E438" s="6">
        <f t="shared" si="6"/>
        <v>2.3207403865087626</v>
      </c>
    </row>
    <row r="439" spans="1:5" ht="15" x14ac:dyDescent="0.25">
      <c r="A439" s="24" t="s">
        <v>36</v>
      </c>
      <c r="B439" s="22">
        <v>32548186</v>
      </c>
      <c r="C439" s="22">
        <v>10175000</v>
      </c>
      <c r="D439" s="30"/>
      <c r="E439" s="6">
        <f t="shared" si="6"/>
        <v>0</v>
      </c>
    </row>
    <row r="440" spans="1:5" ht="15" x14ac:dyDescent="0.25">
      <c r="A440" s="25" t="s">
        <v>37</v>
      </c>
      <c r="B440" s="26">
        <v>32548186</v>
      </c>
      <c r="C440" s="26">
        <v>10175000</v>
      </c>
      <c r="D440" s="28"/>
      <c r="E440" s="6">
        <f t="shared" si="6"/>
        <v>0</v>
      </c>
    </row>
    <row r="441" spans="1:5" ht="15" x14ac:dyDescent="0.25">
      <c r="A441" s="24" t="s">
        <v>51</v>
      </c>
      <c r="B441" s="22">
        <v>223488140</v>
      </c>
      <c r="C441" s="22">
        <v>20310000</v>
      </c>
      <c r="D441" s="22">
        <v>3666075.21</v>
      </c>
      <c r="E441" s="6">
        <f t="shared" si="6"/>
        <v>18.050591875923192</v>
      </c>
    </row>
    <row r="442" spans="1:5" ht="15" x14ac:dyDescent="0.25">
      <c r="A442" s="25" t="s">
        <v>52</v>
      </c>
      <c r="B442" s="26">
        <v>57238900</v>
      </c>
      <c r="C442" s="26">
        <v>8100000</v>
      </c>
      <c r="D442" s="26">
        <v>3240346.06</v>
      </c>
      <c r="E442" s="6">
        <f t="shared" si="6"/>
        <v>40.004272345679013</v>
      </c>
    </row>
    <row r="443" spans="1:5" ht="15" x14ac:dyDescent="0.25">
      <c r="A443" s="25" t="s">
        <v>53</v>
      </c>
      <c r="B443" s="26">
        <v>166249240</v>
      </c>
      <c r="C443" s="26">
        <v>12210000</v>
      </c>
      <c r="D443" s="26">
        <v>425729.15</v>
      </c>
      <c r="E443" s="6">
        <f t="shared" si="6"/>
        <v>3.4867252252252254</v>
      </c>
    </row>
    <row r="444" spans="1:5" ht="15" x14ac:dyDescent="0.25">
      <c r="A444" s="24" t="s">
        <v>38</v>
      </c>
      <c r="B444" s="22">
        <v>74103883</v>
      </c>
      <c r="C444" s="22">
        <v>11660210</v>
      </c>
      <c r="D444" s="22">
        <v>1965627.66</v>
      </c>
      <c r="E444" s="6">
        <f t="shared" si="6"/>
        <v>16.857566544684872</v>
      </c>
    </row>
    <row r="445" spans="1:5" ht="15" x14ac:dyDescent="0.25">
      <c r="A445" s="25" t="s">
        <v>54</v>
      </c>
      <c r="B445" s="26">
        <v>53500</v>
      </c>
      <c r="C445" s="26">
        <v>53500</v>
      </c>
      <c r="D445" s="28"/>
      <c r="E445" s="6">
        <f t="shared" si="6"/>
        <v>0</v>
      </c>
    </row>
    <row r="446" spans="1:5" ht="15" x14ac:dyDescent="0.25">
      <c r="A446" s="25" t="s">
        <v>57</v>
      </c>
      <c r="B446" s="26">
        <v>71933993</v>
      </c>
      <c r="C446" s="26">
        <v>11490320</v>
      </c>
      <c r="D446" s="26">
        <v>1965627.66</v>
      </c>
      <c r="E446" s="6">
        <f t="shared" si="6"/>
        <v>17.106813909447254</v>
      </c>
    </row>
    <row r="447" spans="1:5" ht="15" x14ac:dyDescent="0.25">
      <c r="A447" s="25" t="s">
        <v>39</v>
      </c>
      <c r="B447" s="26">
        <v>2116390</v>
      </c>
      <c r="C447" s="26">
        <v>116390</v>
      </c>
      <c r="D447" s="28"/>
      <c r="E447" s="6">
        <f t="shared" si="6"/>
        <v>0</v>
      </c>
    </row>
    <row r="448" spans="1:5" ht="15" x14ac:dyDescent="0.25">
      <c r="A448" s="23" t="s">
        <v>45</v>
      </c>
      <c r="B448" s="22">
        <v>602277300</v>
      </c>
      <c r="C448" s="22">
        <v>194015000</v>
      </c>
      <c r="D448" s="22">
        <v>151575328</v>
      </c>
      <c r="E448" s="6">
        <f t="shared" si="6"/>
        <v>78.125571734144273</v>
      </c>
    </row>
    <row r="449" spans="1:5" ht="15" x14ac:dyDescent="0.25">
      <c r="A449" s="27" t="s">
        <v>46</v>
      </c>
      <c r="B449" s="26">
        <v>602277300</v>
      </c>
      <c r="C449" s="26">
        <v>194015000</v>
      </c>
      <c r="D449" s="26">
        <v>151575328</v>
      </c>
      <c r="E449" s="6">
        <f t="shared" si="6"/>
        <v>78.125571734144273</v>
      </c>
    </row>
    <row r="450" spans="1:5" ht="15" x14ac:dyDescent="0.25">
      <c r="A450" s="31" t="s">
        <v>66</v>
      </c>
      <c r="B450" s="26">
        <v>50000000</v>
      </c>
      <c r="C450" s="26">
        <v>40400000</v>
      </c>
      <c r="D450" s="28"/>
      <c r="E450" s="6">
        <f t="shared" si="6"/>
        <v>0</v>
      </c>
    </row>
    <row r="451" spans="1:5" ht="15" x14ac:dyDescent="0.25">
      <c r="A451" s="32" t="s">
        <v>72</v>
      </c>
      <c r="B451" s="33">
        <v>5353243114</v>
      </c>
      <c r="C451" s="33">
        <v>1452112582</v>
      </c>
      <c r="D451" s="33">
        <v>1105300721.8699999</v>
      </c>
      <c r="E451" s="6">
        <f t="shared" si="6"/>
        <v>76.116737474147158</v>
      </c>
    </row>
  </sheetData>
  <mergeCells count="5">
    <mergeCell ref="A3:E3"/>
    <mergeCell ref="B7:B8"/>
    <mergeCell ref="C7:C8"/>
    <mergeCell ref="D7:D8"/>
    <mergeCell ref="E7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101"/>
  <sheetViews>
    <sheetView workbookViewId="0">
      <selection activeCell="A3" sqref="A3:E3"/>
    </sheetView>
  </sheetViews>
  <sheetFormatPr defaultColWidth="9" defaultRowHeight="11.45" customHeight="1" outlineLevelRow="1" x14ac:dyDescent="0.25"/>
  <cols>
    <col min="1" max="1" width="84" style="1" customWidth="1"/>
    <col min="2" max="4" width="20" style="1" customWidth="1"/>
    <col min="5" max="5" width="16.140625" style="1" customWidth="1"/>
  </cols>
  <sheetData>
    <row r="3" spans="1:5" ht="47.25" customHeight="1" x14ac:dyDescent="0.25">
      <c r="A3" s="36" t="s">
        <v>0</v>
      </c>
      <c r="B3" s="36"/>
      <c r="C3" s="36"/>
      <c r="D3" s="36"/>
      <c r="E3" s="36"/>
    </row>
    <row r="5" spans="1:5" ht="11.45" customHeight="1" x14ac:dyDescent="0.25">
      <c r="E5" s="2" t="s">
        <v>1</v>
      </c>
    </row>
    <row r="6" spans="1:5" ht="42.95" customHeight="1" x14ac:dyDescent="0.25">
      <c r="A6" s="34" t="s">
        <v>2</v>
      </c>
      <c r="B6" s="39" t="s">
        <v>3</v>
      </c>
      <c r="C6" s="39" t="s">
        <v>4</v>
      </c>
      <c r="D6" s="39" t="s">
        <v>5</v>
      </c>
      <c r="E6" s="39" t="s">
        <v>6</v>
      </c>
    </row>
    <row r="7" spans="1:5" ht="42.95" customHeight="1" x14ac:dyDescent="0.25">
      <c r="A7" s="34" t="s">
        <v>73</v>
      </c>
      <c r="B7" s="40"/>
      <c r="C7" s="40"/>
      <c r="D7" s="40"/>
      <c r="E7" s="40"/>
    </row>
    <row r="8" spans="1:5" ht="12.95" customHeight="1" x14ac:dyDescent="0.25">
      <c r="A8" s="21" t="s">
        <v>8</v>
      </c>
      <c r="B8" s="22">
        <v>889052087</v>
      </c>
      <c r="C8" s="22">
        <v>169643008</v>
      </c>
      <c r="D8" s="22">
        <v>124588994.53</v>
      </c>
      <c r="E8" s="35">
        <f>SUM(D8)/C8*100</f>
        <v>73.441868308536471</v>
      </c>
    </row>
    <row r="9" spans="1:5" ht="11.1" customHeight="1" outlineLevel="1" x14ac:dyDescent="0.25">
      <c r="A9" s="29" t="s">
        <v>74</v>
      </c>
      <c r="B9" s="26">
        <v>190221186</v>
      </c>
      <c r="C9" s="26">
        <v>45339303</v>
      </c>
      <c r="D9" s="26">
        <v>37391081.539999999</v>
      </c>
      <c r="E9" s="35">
        <f t="shared" ref="E9:E72" si="0">SUM(D9)/C9*100</f>
        <v>82.469467031727419</v>
      </c>
    </row>
    <row r="10" spans="1:5" ht="11.1" customHeight="1" outlineLevel="1" x14ac:dyDescent="0.25">
      <c r="A10" s="29" t="s">
        <v>75</v>
      </c>
      <c r="B10" s="26">
        <v>38909250</v>
      </c>
      <c r="C10" s="26">
        <v>5662154</v>
      </c>
      <c r="D10" s="26">
        <v>2947645.03</v>
      </c>
      <c r="E10" s="35">
        <f t="shared" si="0"/>
        <v>52.05872235195298</v>
      </c>
    </row>
    <row r="11" spans="1:5" ht="11.1" customHeight="1" outlineLevel="1" x14ac:dyDescent="0.25">
      <c r="A11" s="29" t="s">
        <v>76</v>
      </c>
      <c r="B11" s="26">
        <v>2000000</v>
      </c>
      <c r="C11" s="26">
        <v>69850</v>
      </c>
      <c r="D11" s="26">
        <v>55200</v>
      </c>
      <c r="E11" s="35">
        <f t="shared" si="0"/>
        <v>79.026485325697919</v>
      </c>
    </row>
    <row r="12" spans="1:5" ht="11.1" customHeight="1" outlineLevel="1" x14ac:dyDescent="0.25">
      <c r="A12" s="29" t="s">
        <v>77</v>
      </c>
      <c r="B12" s="26">
        <v>4860660</v>
      </c>
      <c r="C12" s="26">
        <v>1215165</v>
      </c>
      <c r="D12" s="26">
        <v>405055</v>
      </c>
      <c r="E12" s="35">
        <f t="shared" si="0"/>
        <v>33.333333333333329</v>
      </c>
    </row>
    <row r="13" spans="1:5" ht="11.1" customHeight="1" outlineLevel="1" x14ac:dyDescent="0.25">
      <c r="A13" s="29" t="s">
        <v>78</v>
      </c>
      <c r="B13" s="26">
        <v>651314991</v>
      </c>
      <c r="C13" s="26">
        <v>116156536</v>
      </c>
      <c r="D13" s="26">
        <v>83790012.959999993</v>
      </c>
      <c r="E13" s="35">
        <f t="shared" si="0"/>
        <v>72.135426765825727</v>
      </c>
    </row>
    <row r="14" spans="1:5" ht="11.1" customHeight="1" outlineLevel="1" x14ac:dyDescent="0.25">
      <c r="A14" s="29" t="s">
        <v>79</v>
      </c>
      <c r="B14" s="26">
        <v>1746000</v>
      </c>
      <c r="C14" s="26">
        <v>1200000</v>
      </c>
      <c r="D14" s="28"/>
      <c r="E14" s="35">
        <f t="shared" si="0"/>
        <v>0</v>
      </c>
    </row>
    <row r="15" spans="1:5" ht="12.95" customHeight="1" x14ac:dyDescent="0.25">
      <c r="A15" s="21" t="s">
        <v>40</v>
      </c>
      <c r="B15" s="22">
        <v>1890845694</v>
      </c>
      <c r="C15" s="22">
        <v>563544977</v>
      </c>
      <c r="D15" s="22">
        <v>475909436.12</v>
      </c>
      <c r="E15" s="35">
        <f t="shared" si="0"/>
        <v>84.449237513122227</v>
      </c>
    </row>
    <row r="16" spans="1:5" ht="11.1" customHeight="1" outlineLevel="1" x14ac:dyDescent="0.25">
      <c r="A16" s="29" t="s">
        <v>74</v>
      </c>
      <c r="B16" s="26">
        <v>8633669</v>
      </c>
      <c r="C16" s="26">
        <v>1964165</v>
      </c>
      <c r="D16" s="26">
        <v>1940267.56</v>
      </c>
      <c r="E16" s="35">
        <f t="shared" si="0"/>
        <v>98.783328284538214</v>
      </c>
    </row>
    <row r="17" spans="1:5" ht="11.1" customHeight="1" outlineLevel="1" x14ac:dyDescent="0.25">
      <c r="A17" s="29" t="s">
        <v>80</v>
      </c>
      <c r="B17" s="26">
        <v>1882212025</v>
      </c>
      <c r="C17" s="26">
        <v>561580812</v>
      </c>
      <c r="D17" s="26">
        <v>473969168.56</v>
      </c>
      <c r="E17" s="35">
        <f t="shared" si="0"/>
        <v>84.399103108957362</v>
      </c>
    </row>
    <row r="18" spans="1:5" ht="12.95" customHeight="1" x14ac:dyDescent="0.25">
      <c r="A18" s="21" t="s">
        <v>44</v>
      </c>
      <c r="B18" s="22">
        <v>199100819</v>
      </c>
      <c r="C18" s="22">
        <v>40134687</v>
      </c>
      <c r="D18" s="22">
        <v>37881356.390000001</v>
      </c>
      <c r="E18" s="35">
        <f t="shared" si="0"/>
        <v>94.385578215671657</v>
      </c>
    </row>
    <row r="19" spans="1:5" ht="11.1" customHeight="1" outlineLevel="1" x14ac:dyDescent="0.25">
      <c r="A19" s="29" t="s">
        <v>74</v>
      </c>
      <c r="B19" s="26">
        <v>6863013</v>
      </c>
      <c r="C19" s="26">
        <v>1795442</v>
      </c>
      <c r="D19" s="26">
        <v>1636479.87</v>
      </c>
      <c r="E19" s="35">
        <f t="shared" si="0"/>
        <v>91.146351149187794</v>
      </c>
    </row>
    <row r="20" spans="1:5" ht="11.1" customHeight="1" outlineLevel="1" x14ac:dyDescent="0.25">
      <c r="A20" s="29" t="s">
        <v>81</v>
      </c>
      <c r="B20" s="26">
        <v>192237806</v>
      </c>
      <c r="C20" s="26">
        <v>38339245</v>
      </c>
      <c r="D20" s="26">
        <v>36244876.520000003</v>
      </c>
      <c r="E20" s="35">
        <f t="shared" si="0"/>
        <v>94.537272499758416</v>
      </c>
    </row>
    <row r="21" spans="1:5" ht="12.95" customHeight="1" x14ac:dyDescent="0.25">
      <c r="A21" s="21" t="s">
        <v>47</v>
      </c>
      <c r="B21" s="22">
        <v>222717745</v>
      </c>
      <c r="C21" s="22">
        <v>59313690</v>
      </c>
      <c r="D21" s="22">
        <v>54359843.539999999</v>
      </c>
      <c r="E21" s="35">
        <f t="shared" si="0"/>
        <v>91.648055516357189</v>
      </c>
    </row>
    <row r="22" spans="1:5" ht="11.1" customHeight="1" outlineLevel="1" x14ac:dyDescent="0.25">
      <c r="A22" s="29" t="s">
        <v>74</v>
      </c>
      <c r="B22" s="26">
        <v>70896980</v>
      </c>
      <c r="C22" s="26">
        <v>16744327</v>
      </c>
      <c r="D22" s="26">
        <v>16187661.390000001</v>
      </c>
      <c r="E22" s="35">
        <f t="shared" si="0"/>
        <v>96.675497259459874</v>
      </c>
    </row>
    <row r="23" spans="1:5" ht="11.1" customHeight="1" outlineLevel="1" x14ac:dyDescent="0.25">
      <c r="A23" s="29" t="s">
        <v>75</v>
      </c>
      <c r="B23" s="26">
        <v>151820765</v>
      </c>
      <c r="C23" s="26">
        <v>42569363</v>
      </c>
      <c r="D23" s="26">
        <v>38172182.149999999</v>
      </c>
      <c r="E23" s="35">
        <f t="shared" si="0"/>
        <v>89.670550508355035</v>
      </c>
    </row>
    <row r="24" spans="1:5" ht="26.1" customHeight="1" x14ac:dyDescent="0.25">
      <c r="A24" s="21" t="s">
        <v>48</v>
      </c>
      <c r="B24" s="22">
        <v>203880889</v>
      </c>
      <c r="C24" s="22">
        <v>55801617</v>
      </c>
      <c r="D24" s="22">
        <v>51757867.020000003</v>
      </c>
      <c r="E24" s="35">
        <f t="shared" si="0"/>
        <v>92.753346233676353</v>
      </c>
    </row>
    <row r="25" spans="1:5" ht="11.1" customHeight="1" outlineLevel="1" x14ac:dyDescent="0.25">
      <c r="A25" s="29" t="s">
        <v>74</v>
      </c>
      <c r="B25" s="26">
        <v>4556614</v>
      </c>
      <c r="C25" s="26">
        <v>940984</v>
      </c>
      <c r="D25" s="26">
        <v>912729.82</v>
      </c>
      <c r="E25" s="35">
        <f t="shared" si="0"/>
        <v>96.99737933907484</v>
      </c>
    </row>
    <row r="26" spans="1:5" ht="11.1" customHeight="1" outlineLevel="1" x14ac:dyDescent="0.25">
      <c r="A26" s="29" t="s">
        <v>80</v>
      </c>
      <c r="B26" s="26">
        <v>68603694</v>
      </c>
      <c r="C26" s="26">
        <v>17586600</v>
      </c>
      <c r="D26" s="26">
        <v>16823097.899999999</v>
      </c>
      <c r="E26" s="35">
        <f t="shared" si="0"/>
        <v>95.658614513322632</v>
      </c>
    </row>
    <row r="27" spans="1:5" ht="11.1" customHeight="1" outlineLevel="1" x14ac:dyDescent="0.25">
      <c r="A27" s="29" t="s">
        <v>76</v>
      </c>
      <c r="B27" s="26">
        <v>130720581</v>
      </c>
      <c r="C27" s="26">
        <v>37274033</v>
      </c>
      <c r="D27" s="26">
        <v>34022039.299999997</v>
      </c>
      <c r="E27" s="35">
        <f t="shared" si="0"/>
        <v>91.275444489733644</v>
      </c>
    </row>
    <row r="28" spans="1:5" ht="12.95" customHeight="1" x14ac:dyDescent="0.25">
      <c r="A28" s="21" t="s">
        <v>49</v>
      </c>
      <c r="B28" s="22">
        <v>163647953</v>
      </c>
      <c r="C28" s="22">
        <v>42580240</v>
      </c>
      <c r="D28" s="22">
        <v>41134639.060000002</v>
      </c>
      <c r="E28" s="35">
        <f t="shared" si="0"/>
        <v>96.604995791475119</v>
      </c>
    </row>
    <row r="29" spans="1:5" ht="11.1" customHeight="1" outlineLevel="1" x14ac:dyDescent="0.25">
      <c r="A29" s="29" t="s">
        <v>74</v>
      </c>
      <c r="B29" s="26">
        <v>2996009</v>
      </c>
      <c r="C29" s="26">
        <v>701132</v>
      </c>
      <c r="D29" s="26">
        <v>693258.67</v>
      </c>
      <c r="E29" s="35">
        <f t="shared" si="0"/>
        <v>98.877054534666797</v>
      </c>
    </row>
    <row r="30" spans="1:5" ht="11.1" customHeight="1" outlineLevel="1" x14ac:dyDescent="0.25">
      <c r="A30" s="29" t="s">
        <v>82</v>
      </c>
      <c r="B30" s="26">
        <v>160651944</v>
      </c>
      <c r="C30" s="26">
        <v>41879108</v>
      </c>
      <c r="D30" s="26">
        <v>40441380.390000001</v>
      </c>
      <c r="E30" s="35">
        <f t="shared" si="0"/>
        <v>96.566957419436918</v>
      </c>
    </row>
    <row r="31" spans="1:5" ht="12.95" customHeight="1" x14ac:dyDescent="0.25">
      <c r="A31" s="21" t="s">
        <v>50</v>
      </c>
      <c r="B31" s="22">
        <v>1032486035</v>
      </c>
      <c r="C31" s="22">
        <v>354776135</v>
      </c>
      <c r="D31" s="22">
        <v>247688068.78</v>
      </c>
      <c r="E31" s="35">
        <f t="shared" si="0"/>
        <v>69.815312909928394</v>
      </c>
    </row>
    <row r="32" spans="1:5" ht="11.1" customHeight="1" outlineLevel="1" x14ac:dyDescent="0.25">
      <c r="A32" s="29" t="s">
        <v>74</v>
      </c>
      <c r="B32" s="26">
        <v>35180915</v>
      </c>
      <c r="C32" s="26">
        <v>8943533</v>
      </c>
      <c r="D32" s="26">
        <v>8162138.1799999997</v>
      </c>
      <c r="E32" s="35">
        <f t="shared" si="0"/>
        <v>91.26301854088311</v>
      </c>
    </row>
    <row r="33" spans="1:5" ht="11.1" customHeight="1" outlineLevel="1" x14ac:dyDescent="0.25">
      <c r="A33" s="29" t="s">
        <v>75</v>
      </c>
      <c r="B33" s="26">
        <v>12000000</v>
      </c>
      <c r="C33" s="26">
        <v>3098400</v>
      </c>
      <c r="D33" s="26">
        <v>348650</v>
      </c>
      <c r="E33" s="35">
        <f t="shared" si="0"/>
        <v>11.252581977794991</v>
      </c>
    </row>
    <row r="34" spans="1:5" ht="11.1" customHeight="1" outlineLevel="1" x14ac:dyDescent="0.25">
      <c r="A34" s="29" t="s">
        <v>76</v>
      </c>
      <c r="B34" s="26">
        <v>16390</v>
      </c>
      <c r="C34" s="26">
        <v>16390</v>
      </c>
      <c r="D34" s="28"/>
      <c r="E34" s="35">
        <f t="shared" si="0"/>
        <v>0</v>
      </c>
    </row>
    <row r="35" spans="1:5" ht="11.1" customHeight="1" outlineLevel="1" x14ac:dyDescent="0.25">
      <c r="A35" s="29" t="s">
        <v>77</v>
      </c>
      <c r="B35" s="26">
        <v>354346220</v>
      </c>
      <c r="C35" s="26">
        <v>116492212</v>
      </c>
      <c r="D35" s="26">
        <v>74194631.629999995</v>
      </c>
      <c r="E35" s="35">
        <f t="shared" si="0"/>
        <v>63.690636786946754</v>
      </c>
    </row>
    <row r="36" spans="1:5" ht="11.1" customHeight="1" outlineLevel="1" x14ac:dyDescent="0.25">
      <c r="A36" s="29" t="s">
        <v>78</v>
      </c>
      <c r="B36" s="26">
        <v>597179510</v>
      </c>
      <c r="C36" s="26">
        <v>201119600</v>
      </c>
      <c r="D36" s="26">
        <v>162437785.12</v>
      </c>
      <c r="E36" s="35">
        <f t="shared" si="0"/>
        <v>80.766760236197769</v>
      </c>
    </row>
    <row r="37" spans="1:5" ht="11.1" customHeight="1" outlineLevel="1" x14ac:dyDescent="0.25">
      <c r="A37" s="29" t="s">
        <v>79</v>
      </c>
      <c r="B37" s="26">
        <v>33763000</v>
      </c>
      <c r="C37" s="26">
        <v>25106000</v>
      </c>
      <c r="D37" s="26">
        <v>2544863.85</v>
      </c>
      <c r="E37" s="35">
        <f t="shared" si="0"/>
        <v>10.136476738628216</v>
      </c>
    </row>
    <row r="38" spans="1:5" ht="26.1" customHeight="1" x14ac:dyDescent="0.25">
      <c r="A38" s="21" t="s">
        <v>55</v>
      </c>
      <c r="B38" s="22">
        <v>58132043</v>
      </c>
      <c r="C38" s="22">
        <v>8084333</v>
      </c>
      <c r="D38" s="22">
        <v>7298659.1399999997</v>
      </c>
      <c r="E38" s="35">
        <f t="shared" si="0"/>
        <v>90.281525266215525</v>
      </c>
    </row>
    <row r="39" spans="1:5" ht="11.1" customHeight="1" outlineLevel="1" x14ac:dyDescent="0.25">
      <c r="A39" s="29" t="s">
        <v>74</v>
      </c>
      <c r="B39" s="26">
        <v>7132043</v>
      </c>
      <c r="C39" s="26">
        <v>1682200</v>
      </c>
      <c r="D39" s="26">
        <v>1619480.9</v>
      </c>
      <c r="E39" s="35">
        <f t="shared" si="0"/>
        <v>96.271602663179166</v>
      </c>
    </row>
    <row r="40" spans="1:5" ht="11.1" customHeight="1" outlineLevel="1" x14ac:dyDescent="0.25">
      <c r="A40" s="29" t="s">
        <v>78</v>
      </c>
      <c r="B40" s="26">
        <v>51000000</v>
      </c>
      <c r="C40" s="26">
        <v>6402133</v>
      </c>
      <c r="D40" s="26">
        <v>5679178.2400000002</v>
      </c>
      <c r="E40" s="35">
        <f t="shared" si="0"/>
        <v>88.707595421713364</v>
      </c>
    </row>
    <row r="41" spans="1:5" ht="12.95" customHeight="1" x14ac:dyDescent="0.25">
      <c r="A41" s="21" t="s">
        <v>56</v>
      </c>
      <c r="B41" s="22">
        <v>152015406</v>
      </c>
      <c r="C41" s="22">
        <v>24436413</v>
      </c>
      <c r="D41" s="22">
        <v>4467312.8899999997</v>
      </c>
      <c r="E41" s="35">
        <f t="shared" si="0"/>
        <v>18.28137742638414</v>
      </c>
    </row>
    <row r="42" spans="1:5" ht="11.1" customHeight="1" outlineLevel="1" x14ac:dyDescent="0.25">
      <c r="A42" s="29" t="s">
        <v>74</v>
      </c>
      <c r="B42" s="26">
        <v>11636413</v>
      </c>
      <c r="C42" s="26">
        <v>4270093</v>
      </c>
      <c r="D42" s="26">
        <v>2501685.23</v>
      </c>
      <c r="E42" s="35">
        <f t="shared" si="0"/>
        <v>58.586200113205969</v>
      </c>
    </row>
    <row r="43" spans="1:5" ht="11.1" customHeight="1" outlineLevel="1" x14ac:dyDescent="0.25">
      <c r="A43" s="29" t="s">
        <v>80</v>
      </c>
      <c r="B43" s="26">
        <v>90678993</v>
      </c>
      <c r="C43" s="26">
        <v>16640320</v>
      </c>
      <c r="D43" s="26">
        <v>1965627.66</v>
      </c>
      <c r="E43" s="35">
        <f t="shared" si="0"/>
        <v>11.812439063671851</v>
      </c>
    </row>
    <row r="44" spans="1:5" ht="11.1" customHeight="1" outlineLevel="1" x14ac:dyDescent="0.25">
      <c r="A44" s="29" t="s">
        <v>81</v>
      </c>
      <c r="B44" s="26">
        <v>24295000</v>
      </c>
      <c r="C44" s="26">
        <v>2699000</v>
      </c>
      <c r="D44" s="28"/>
      <c r="E44" s="35">
        <f t="shared" si="0"/>
        <v>0</v>
      </c>
    </row>
    <row r="45" spans="1:5" ht="11.1" customHeight="1" outlineLevel="1" x14ac:dyDescent="0.25">
      <c r="A45" s="29" t="s">
        <v>75</v>
      </c>
      <c r="B45" s="26">
        <v>1000000</v>
      </c>
      <c r="C45" s="28"/>
      <c r="D45" s="28"/>
      <c r="E45" s="35">
        <v>0</v>
      </c>
    </row>
    <row r="46" spans="1:5" ht="11.1" customHeight="1" outlineLevel="1" x14ac:dyDescent="0.25">
      <c r="A46" s="29" t="s">
        <v>76</v>
      </c>
      <c r="B46" s="26">
        <v>3150000</v>
      </c>
      <c r="C46" s="26">
        <v>175000</v>
      </c>
      <c r="D46" s="28"/>
      <c r="E46" s="35">
        <f t="shared" si="0"/>
        <v>0</v>
      </c>
    </row>
    <row r="47" spans="1:5" ht="11.1" customHeight="1" outlineLevel="1" x14ac:dyDescent="0.25">
      <c r="A47" s="29" t="s">
        <v>82</v>
      </c>
      <c r="B47" s="26">
        <v>13800000</v>
      </c>
      <c r="C47" s="26">
        <v>200000</v>
      </c>
      <c r="D47" s="28"/>
      <c r="E47" s="35">
        <f t="shared" si="0"/>
        <v>0</v>
      </c>
    </row>
    <row r="48" spans="1:5" ht="11.1" customHeight="1" outlineLevel="1" x14ac:dyDescent="0.25">
      <c r="A48" s="29" t="s">
        <v>77</v>
      </c>
      <c r="B48" s="26">
        <v>2010000</v>
      </c>
      <c r="C48" s="28"/>
      <c r="D48" s="28"/>
      <c r="E48" s="35">
        <v>0</v>
      </c>
    </row>
    <row r="49" spans="1:5" ht="11.1" customHeight="1" outlineLevel="1" x14ac:dyDescent="0.25">
      <c r="A49" s="29" t="s">
        <v>78</v>
      </c>
      <c r="B49" s="26">
        <v>5445000</v>
      </c>
      <c r="C49" s="26">
        <v>452000</v>
      </c>
      <c r="D49" s="28"/>
      <c r="E49" s="35">
        <f t="shared" si="0"/>
        <v>0</v>
      </c>
    </row>
    <row r="50" spans="1:5" ht="26.1" customHeight="1" x14ac:dyDescent="0.25">
      <c r="A50" s="21" t="s">
        <v>58</v>
      </c>
      <c r="B50" s="22">
        <v>10540590</v>
      </c>
      <c r="C50" s="22">
        <v>2519874</v>
      </c>
      <c r="D50" s="22">
        <v>2104026.4500000002</v>
      </c>
      <c r="E50" s="35">
        <f t="shared" si="0"/>
        <v>83.497287959636083</v>
      </c>
    </row>
    <row r="51" spans="1:5" ht="11.1" customHeight="1" outlineLevel="1" x14ac:dyDescent="0.25">
      <c r="A51" s="29" t="s">
        <v>74</v>
      </c>
      <c r="B51" s="26">
        <v>10540590</v>
      </c>
      <c r="C51" s="26">
        <v>2519874</v>
      </c>
      <c r="D51" s="26">
        <v>2104026.4500000002</v>
      </c>
      <c r="E51" s="35">
        <f t="shared" si="0"/>
        <v>83.497287959636083</v>
      </c>
    </row>
    <row r="52" spans="1:5" ht="26.1" customHeight="1" x14ac:dyDescent="0.25">
      <c r="A52" s="21" t="s">
        <v>59</v>
      </c>
      <c r="B52" s="22">
        <v>94442414</v>
      </c>
      <c r="C52" s="22">
        <v>22838021</v>
      </c>
      <c r="D52" s="22">
        <v>8956723.7400000002</v>
      </c>
      <c r="E52" s="35">
        <f t="shared" si="0"/>
        <v>39.218475804011213</v>
      </c>
    </row>
    <row r="53" spans="1:5" ht="11.1" customHeight="1" outlineLevel="1" x14ac:dyDescent="0.25">
      <c r="A53" s="29" t="s">
        <v>74</v>
      </c>
      <c r="B53" s="26">
        <v>11838535</v>
      </c>
      <c r="C53" s="26">
        <v>2881906</v>
      </c>
      <c r="D53" s="26">
        <v>2727036.16</v>
      </c>
      <c r="E53" s="35">
        <f t="shared" si="0"/>
        <v>94.626131456057223</v>
      </c>
    </row>
    <row r="54" spans="1:5" ht="11.1" customHeight="1" outlineLevel="1" x14ac:dyDescent="0.25">
      <c r="A54" s="29" t="s">
        <v>79</v>
      </c>
      <c r="B54" s="26">
        <v>82603879</v>
      </c>
      <c r="C54" s="26">
        <v>19956115</v>
      </c>
      <c r="D54" s="26">
        <v>6229687.5800000001</v>
      </c>
      <c r="E54" s="35">
        <f t="shared" si="0"/>
        <v>31.216935661074313</v>
      </c>
    </row>
    <row r="55" spans="1:5" ht="12.95" customHeight="1" x14ac:dyDescent="0.25">
      <c r="A55" s="21" t="s">
        <v>60</v>
      </c>
      <c r="B55" s="22">
        <v>8957656</v>
      </c>
      <c r="C55" s="22">
        <v>2094281</v>
      </c>
      <c r="D55" s="22">
        <v>1989595</v>
      </c>
      <c r="E55" s="35">
        <f t="shared" si="0"/>
        <v>95.001339361814388</v>
      </c>
    </row>
    <row r="56" spans="1:5" ht="11.1" customHeight="1" outlineLevel="1" x14ac:dyDescent="0.25">
      <c r="A56" s="29" t="s">
        <v>74</v>
      </c>
      <c r="B56" s="26">
        <v>8951779</v>
      </c>
      <c r="C56" s="26">
        <v>2088404</v>
      </c>
      <c r="D56" s="26">
        <v>1989595</v>
      </c>
      <c r="E56" s="35">
        <f t="shared" si="0"/>
        <v>95.26868364550154</v>
      </c>
    </row>
    <row r="57" spans="1:5" ht="11.1" customHeight="1" outlineLevel="1" x14ac:dyDescent="0.25">
      <c r="A57" s="29" t="s">
        <v>78</v>
      </c>
      <c r="B57" s="26">
        <v>5877</v>
      </c>
      <c r="C57" s="26">
        <v>5877</v>
      </c>
      <c r="D57" s="28"/>
      <c r="E57" s="35">
        <f t="shared" si="0"/>
        <v>0</v>
      </c>
    </row>
    <row r="58" spans="1:5" ht="12.95" customHeight="1" x14ac:dyDescent="0.25">
      <c r="A58" s="21" t="s">
        <v>61</v>
      </c>
      <c r="B58" s="22">
        <v>37870431</v>
      </c>
      <c r="C58" s="22">
        <v>10327096</v>
      </c>
      <c r="D58" s="22">
        <v>8024556.7999999998</v>
      </c>
      <c r="E58" s="35">
        <f t="shared" si="0"/>
        <v>77.703904369631118</v>
      </c>
    </row>
    <row r="59" spans="1:5" ht="11.1" customHeight="1" outlineLevel="1" x14ac:dyDescent="0.25">
      <c r="A59" s="29" t="s">
        <v>74</v>
      </c>
      <c r="B59" s="26">
        <v>37870431</v>
      </c>
      <c r="C59" s="26">
        <v>10327096</v>
      </c>
      <c r="D59" s="26">
        <v>8024556.7999999998</v>
      </c>
      <c r="E59" s="35">
        <f t="shared" si="0"/>
        <v>77.703904369631118</v>
      </c>
    </row>
    <row r="60" spans="1:5" ht="12.95" customHeight="1" x14ac:dyDescent="0.25">
      <c r="A60" s="21" t="s">
        <v>62</v>
      </c>
      <c r="B60" s="22">
        <v>78183668</v>
      </c>
      <c r="C60" s="22">
        <v>45779749</v>
      </c>
      <c r="D60" s="22">
        <v>3818787.55</v>
      </c>
      <c r="E60" s="35">
        <f t="shared" si="0"/>
        <v>8.3416524411263158</v>
      </c>
    </row>
    <row r="61" spans="1:5" ht="11.1" customHeight="1" outlineLevel="1" x14ac:dyDescent="0.25">
      <c r="A61" s="29" t="s">
        <v>74</v>
      </c>
      <c r="B61" s="26">
        <v>20622354</v>
      </c>
      <c r="C61" s="26">
        <v>5374149</v>
      </c>
      <c r="D61" s="26">
        <v>3813199.64</v>
      </c>
      <c r="E61" s="35">
        <f t="shared" si="0"/>
        <v>70.954483026056778</v>
      </c>
    </row>
    <row r="62" spans="1:5" ht="11.1" customHeight="1" outlineLevel="1" x14ac:dyDescent="0.25">
      <c r="A62" s="29" t="s">
        <v>79</v>
      </c>
      <c r="B62" s="26">
        <v>57561314</v>
      </c>
      <c r="C62" s="26">
        <v>40405600</v>
      </c>
      <c r="D62" s="26">
        <v>5587.91</v>
      </c>
      <c r="E62" s="35">
        <f t="shared" si="0"/>
        <v>1.3829543429623616E-2</v>
      </c>
    </row>
    <row r="63" spans="1:5" ht="26.1" customHeight="1" x14ac:dyDescent="0.25">
      <c r="A63" s="21" t="s">
        <v>67</v>
      </c>
      <c r="B63" s="22">
        <v>13583867</v>
      </c>
      <c r="C63" s="22">
        <v>3280962</v>
      </c>
      <c r="D63" s="22">
        <v>2546885.87</v>
      </c>
      <c r="E63" s="35">
        <f t="shared" si="0"/>
        <v>77.626192257027057</v>
      </c>
    </row>
    <row r="64" spans="1:5" ht="11.1" customHeight="1" outlineLevel="1" x14ac:dyDescent="0.25">
      <c r="A64" s="29" t="s">
        <v>74</v>
      </c>
      <c r="B64" s="26">
        <v>12841113</v>
      </c>
      <c r="C64" s="26">
        <v>3151662</v>
      </c>
      <c r="D64" s="26">
        <v>2546885.87</v>
      </c>
      <c r="E64" s="35">
        <f t="shared" si="0"/>
        <v>80.810882321771814</v>
      </c>
    </row>
    <row r="65" spans="1:5" ht="11.1" customHeight="1" outlineLevel="1" x14ac:dyDescent="0.25">
      <c r="A65" s="29" t="s">
        <v>77</v>
      </c>
      <c r="B65" s="26">
        <v>646504</v>
      </c>
      <c r="C65" s="26">
        <v>129300</v>
      </c>
      <c r="D65" s="28"/>
      <c r="E65" s="35">
        <f t="shared" si="0"/>
        <v>0</v>
      </c>
    </row>
    <row r="66" spans="1:5" ht="11.1" customHeight="1" outlineLevel="1" x14ac:dyDescent="0.25">
      <c r="A66" s="29" t="s">
        <v>78</v>
      </c>
      <c r="B66" s="26">
        <v>96250</v>
      </c>
      <c r="C66" s="28"/>
      <c r="D66" s="28"/>
      <c r="E66" s="35">
        <v>0</v>
      </c>
    </row>
    <row r="67" spans="1:5" ht="12.95" customHeight="1" x14ac:dyDescent="0.25">
      <c r="A67" s="21" t="s">
        <v>68</v>
      </c>
      <c r="B67" s="22">
        <v>73518482</v>
      </c>
      <c r="C67" s="22">
        <v>14431517</v>
      </c>
      <c r="D67" s="22">
        <v>9591886.5</v>
      </c>
      <c r="E67" s="35">
        <f t="shared" si="0"/>
        <v>66.464852586183426</v>
      </c>
    </row>
    <row r="68" spans="1:5" ht="11.1" customHeight="1" outlineLevel="1" x14ac:dyDescent="0.25">
      <c r="A68" s="29" t="s">
        <v>74</v>
      </c>
      <c r="B68" s="26">
        <v>23165182</v>
      </c>
      <c r="C68" s="26">
        <v>5789017</v>
      </c>
      <c r="D68" s="26">
        <v>4753691.67</v>
      </c>
      <c r="E68" s="35">
        <f t="shared" si="0"/>
        <v>82.115697190041075</v>
      </c>
    </row>
    <row r="69" spans="1:5" ht="11.1" customHeight="1" outlineLevel="1" x14ac:dyDescent="0.25">
      <c r="A69" s="29" t="s">
        <v>76</v>
      </c>
      <c r="B69" s="26">
        <v>72800</v>
      </c>
      <c r="C69" s="26">
        <v>11500</v>
      </c>
      <c r="D69" s="26">
        <v>4500</v>
      </c>
      <c r="E69" s="35">
        <f t="shared" si="0"/>
        <v>39.130434782608695</v>
      </c>
    </row>
    <row r="70" spans="1:5" ht="11.1" customHeight="1" outlineLevel="1" x14ac:dyDescent="0.25">
      <c r="A70" s="29" t="s">
        <v>77</v>
      </c>
      <c r="B70" s="26">
        <v>45000000</v>
      </c>
      <c r="C70" s="26">
        <v>8430000</v>
      </c>
      <c r="D70" s="26">
        <v>4787925.08</v>
      </c>
      <c r="E70" s="35">
        <f t="shared" si="0"/>
        <v>56.796264294187424</v>
      </c>
    </row>
    <row r="71" spans="1:5" ht="11.1" customHeight="1" outlineLevel="1" x14ac:dyDescent="0.25">
      <c r="A71" s="29" t="s">
        <v>78</v>
      </c>
      <c r="B71" s="26">
        <v>5000000</v>
      </c>
      <c r="C71" s="26">
        <v>80000</v>
      </c>
      <c r="D71" s="28"/>
      <c r="E71" s="35">
        <f t="shared" si="0"/>
        <v>0</v>
      </c>
    </row>
    <row r="72" spans="1:5" ht="11.1" customHeight="1" outlineLevel="1" x14ac:dyDescent="0.25">
      <c r="A72" s="29" t="s">
        <v>79</v>
      </c>
      <c r="B72" s="26">
        <v>280500</v>
      </c>
      <c r="C72" s="26">
        <v>121000</v>
      </c>
      <c r="D72" s="26">
        <v>45769.75</v>
      </c>
      <c r="E72" s="35">
        <f t="shared" si="0"/>
        <v>37.826239669421483</v>
      </c>
    </row>
    <row r="73" spans="1:5" ht="12.95" customHeight="1" x14ac:dyDescent="0.25">
      <c r="A73" s="21" t="s">
        <v>69</v>
      </c>
      <c r="B73" s="22">
        <v>71724884</v>
      </c>
      <c r="C73" s="22">
        <v>8030789</v>
      </c>
      <c r="D73" s="22">
        <v>6696099.8399999999</v>
      </c>
      <c r="E73" s="35">
        <f t="shared" ref="E73:E101" si="1">SUM(D73)/C73*100</f>
        <v>83.380348306996979</v>
      </c>
    </row>
    <row r="74" spans="1:5" ht="11.1" customHeight="1" outlineLevel="1" x14ac:dyDescent="0.25">
      <c r="A74" s="29" t="s">
        <v>74</v>
      </c>
      <c r="B74" s="26">
        <v>21072084</v>
      </c>
      <c r="C74" s="26">
        <v>5288789</v>
      </c>
      <c r="D74" s="26">
        <v>4744659.28</v>
      </c>
      <c r="E74" s="35">
        <f t="shared" si="1"/>
        <v>89.711638713512684</v>
      </c>
    </row>
    <row r="75" spans="1:5" ht="11.1" customHeight="1" outlineLevel="1" x14ac:dyDescent="0.25">
      <c r="A75" s="29" t="s">
        <v>76</v>
      </c>
      <c r="B75" s="26">
        <v>72800</v>
      </c>
      <c r="C75" s="26">
        <v>9000</v>
      </c>
      <c r="D75" s="26">
        <v>3990</v>
      </c>
      <c r="E75" s="35">
        <f t="shared" si="1"/>
        <v>44.333333333333336</v>
      </c>
    </row>
    <row r="76" spans="1:5" ht="11.1" customHeight="1" outlineLevel="1" x14ac:dyDescent="0.25">
      <c r="A76" s="29" t="s">
        <v>77</v>
      </c>
      <c r="B76" s="26">
        <v>35950101</v>
      </c>
      <c r="C76" s="26">
        <v>2475000</v>
      </c>
      <c r="D76" s="26">
        <v>1907883.28</v>
      </c>
      <c r="E76" s="35">
        <f t="shared" si="1"/>
        <v>77.086193131313124</v>
      </c>
    </row>
    <row r="77" spans="1:5" ht="11.1" customHeight="1" outlineLevel="1" x14ac:dyDescent="0.25">
      <c r="A77" s="29" t="s">
        <v>78</v>
      </c>
      <c r="B77" s="26">
        <v>14463239</v>
      </c>
      <c r="C77" s="26">
        <v>195000</v>
      </c>
      <c r="D77" s="26">
        <v>32277.9</v>
      </c>
      <c r="E77" s="35">
        <f t="shared" si="1"/>
        <v>16.552769230769233</v>
      </c>
    </row>
    <row r="78" spans="1:5" ht="11.1" customHeight="1" outlineLevel="1" x14ac:dyDescent="0.25">
      <c r="A78" s="29" t="s">
        <v>79</v>
      </c>
      <c r="B78" s="26">
        <v>166660</v>
      </c>
      <c r="C78" s="26">
        <v>63000</v>
      </c>
      <c r="D78" s="26">
        <v>7289.38</v>
      </c>
      <c r="E78" s="35">
        <f t="shared" si="1"/>
        <v>11.570444444444444</v>
      </c>
    </row>
    <row r="79" spans="1:5" ht="12.95" customHeight="1" x14ac:dyDescent="0.25">
      <c r="A79" s="21" t="s">
        <v>70</v>
      </c>
      <c r="B79" s="22">
        <v>75988814</v>
      </c>
      <c r="C79" s="22">
        <v>12471814</v>
      </c>
      <c r="D79" s="22">
        <v>7304974.8899999997</v>
      </c>
      <c r="E79" s="35">
        <f t="shared" si="1"/>
        <v>58.571871661973148</v>
      </c>
    </row>
    <row r="80" spans="1:5" ht="11.1" customHeight="1" outlineLevel="1" x14ac:dyDescent="0.25">
      <c r="A80" s="29" t="s">
        <v>74</v>
      </c>
      <c r="B80" s="26">
        <v>25163158</v>
      </c>
      <c r="C80" s="26">
        <v>6010846</v>
      </c>
      <c r="D80" s="26">
        <v>5182049.08</v>
      </c>
      <c r="E80" s="35">
        <f t="shared" si="1"/>
        <v>86.211642753782087</v>
      </c>
    </row>
    <row r="81" spans="1:5" ht="11.1" customHeight="1" outlineLevel="1" x14ac:dyDescent="0.25">
      <c r="A81" s="29" t="s">
        <v>76</v>
      </c>
      <c r="B81" s="26">
        <v>54700</v>
      </c>
      <c r="C81" s="26">
        <v>15000</v>
      </c>
      <c r="D81" s="28"/>
      <c r="E81" s="35">
        <f t="shared" si="1"/>
        <v>0</v>
      </c>
    </row>
    <row r="82" spans="1:5" ht="11.1" customHeight="1" outlineLevel="1" x14ac:dyDescent="0.25">
      <c r="A82" s="29" t="s">
        <v>77</v>
      </c>
      <c r="B82" s="26">
        <v>37700904</v>
      </c>
      <c r="C82" s="26">
        <v>5773585</v>
      </c>
      <c r="D82" s="26">
        <v>2051833.29</v>
      </c>
      <c r="E82" s="35">
        <f t="shared" si="1"/>
        <v>35.538288429112939</v>
      </c>
    </row>
    <row r="83" spans="1:5" ht="11.1" customHeight="1" outlineLevel="1" x14ac:dyDescent="0.25">
      <c r="A83" s="29" t="s">
        <v>78</v>
      </c>
      <c r="B83" s="26">
        <v>12652770</v>
      </c>
      <c r="C83" s="26">
        <v>500000</v>
      </c>
      <c r="D83" s="26">
        <v>38651.370000000003</v>
      </c>
      <c r="E83" s="35">
        <f t="shared" si="1"/>
        <v>7.7302740000000005</v>
      </c>
    </row>
    <row r="84" spans="1:5" ht="11.1" customHeight="1" outlineLevel="1" x14ac:dyDescent="0.25">
      <c r="A84" s="29" t="s">
        <v>79</v>
      </c>
      <c r="B84" s="26">
        <v>417282</v>
      </c>
      <c r="C84" s="26">
        <v>172383</v>
      </c>
      <c r="D84" s="26">
        <v>32441.15</v>
      </c>
      <c r="E84" s="35">
        <f t="shared" si="1"/>
        <v>18.819228114141186</v>
      </c>
    </row>
    <row r="85" spans="1:5" ht="12.95" customHeight="1" x14ac:dyDescent="0.25">
      <c r="A85" s="21" t="s">
        <v>71</v>
      </c>
      <c r="B85" s="22">
        <v>76553637</v>
      </c>
      <c r="C85" s="22">
        <v>12023379</v>
      </c>
      <c r="D85" s="22">
        <v>9181007.7599999998</v>
      </c>
      <c r="E85" s="35">
        <f t="shared" si="1"/>
        <v>76.359630350170278</v>
      </c>
    </row>
    <row r="86" spans="1:5" ht="11.1" customHeight="1" outlineLevel="1" x14ac:dyDescent="0.25">
      <c r="A86" s="29" t="s">
        <v>74</v>
      </c>
      <c r="B86" s="26">
        <v>25104846</v>
      </c>
      <c r="C86" s="26">
        <v>6464361</v>
      </c>
      <c r="D86" s="26">
        <v>5764047.0899999999</v>
      </c>
      <c r="E86" s="35">
        <f t="shared" si="1"/>
        <v>89.166540822828424</v>
      </c>
    </row>
    <row r="87" spans="1:5" ht="11.1" customHeight="1" outlineLevel="1" x14ac:dyDescent="0.25">
      <c r="A87" s="29" t="s">
        <v>76</v>
      </c>
      <c r="B87" s="26">
        <v>145600</v>
      </c>
      <c r="C87" s="26">
        <v>33000</v>
      </c>
      <c r="D87" s="26">
        <v>3000</v>
      </c>
      <c r="E87" s="35">
        <f t="shared" si="1"/>
        <v>9.0909090909090917</v>
      </c>
    </row>
    <row r="88" spans="1:5" ht="11.1" customHeight="1" outlineLevel="1" x14ac:dyDescent="0.25">
      <c r="A88" s="29" t="s">
        <v>77</v>
      </c>
      <c r="B88" s="26">
        <v>34498000</v>
      </c>
      <c r="C88" s="26">
        <v>5435000</v>
      </c>
      <c r="D88" s="26">
        <v>3381318.44</v>
      </c>
      <c r="E88" s="35">
        <f t="shared" si="1"/>
        <v>62.213770745170194</v>
      </c>
    </row>
    <row r="89" spans="1:5" ht="11.1" customHeight="1" outlineLevel="1" x14ac:dyDescent="0.25">
      <c r="A89" s="29" t="s">
        <v>78</v>
      </c>
      <c r="B89" s="26">
        <v>16512313</v>
      </c>
      <c r="C89" s="28"/>
      <c r="D89" s="28"/>
      <c r="E89" s="35">
        <v>0</v>
      </c>
    </row>
    <row r="90" spans="1:5" ht="11.1" customHeight="1" outlineLevel="1" x14ac:dyDescent="0.25">
      <c r="A90" s="29" t="s">
        <v>79</v>
      </c>
      <c r="B90" s="26">
        <v>292878</v>
      </c>
      <c r="C90" s="26">
        <v>91018</v>
      </c>
      <c r="D90" s="26">
        <v>32642.23</v>
      </c>
      <c r="E90" s="35">
        <f t="shared" si="1"/>
        <v>35.863488540728206</v>
      </c>
    </row>
    <row r="91" spans="1:5" ht="12.95" customHeight="1" x14ac:dyDescent="0.25">
      <c r="A91" s="32" t="s">
        <v>72</v>
      </c>
      <c r="B91" s="33">
        <v>5353243114</v>
      </c>
      <c r="C91" s="33">
        <v>1452112582</v>
      </c>
      <c r="D91" s="33">
        <v>1105300721.8699999</v>
      </c>
      <c r="E91" s="35">
        <f t="shared" si="1"/>
        <v>76.116737474147158</v>
      </c>
    </row>
    <row r="92" spans="1:5" ht="11.45" customHeight="1" x14ac:dyDescent="0.25">
      <c r="A92" s="31" t="s">
        <v>74</v>
      </c>
      <c r="B92" s="26">
        <v>535286914</v>
      </c>
      <c r="C92" s="26">
        <v>132277283</v>
      </c>
      <c r="D92" s="26">
        <v>112694530.2</v>
      </c>
      <c r="E92" s="35">
        <f t="shared" si="1"/>
        <v>85.195679593751564</v>
      </c>
    </row>
    <row r="93" spans="1:5" ht="11.45" customHeight="1" x14ac:dyDescent="0.25">
      <c r="A93" s="31" t="s">
        <v>80</v>
      </c>
      <c r="B93" s="26">
        <v>2041494712</v>
      </c>
      <c r="C93" s="26">
        <v>595807732</v>
      </c>
      <c r="D93" s="26">
        <v>492757894.12</v>
      </c>
      <c r="E93" s="35">
        <f t="shared" si="1"/>
        <v>82.704179159595057</v>
      </c>
    </row>
    <row r="94" spans="1:5" ht="11.45" customHeight="1" x14ac:dyDescent="0.25">
      <c r="A94" s="31" t="s">
        <v>81</v>
      </c>
      <c r="B94" s="26">
        <v>216532806</v>
      </c>
      <c r="C94" s="26">
        <v>41038245</v>
      </c>
      <c r="D94" s="26">
        <v>36244876.520000003</v>
      </c>
      <c r="E94" s="35">
        <f t="shared" si="1"/>
        <v>88.319752757458332</v>
      </c>
    </row>
    <row r="95" spans="1:5" ht="11.45" customHeight="1" x14ac:dyDescent="0.25">
      <c r="A95" s="31" t="s">
        <v>75</v>
      </c>
      <c r="B95" s="26">
        <v>203730015</v>
      </c>
      <c r="C95" s="26">
        <v>51329917</v>
      </c>
      <c r="D95" s="26">
        <v>41468477.18</v>
      </c>
      <c r="E95" s="35">
        <f t="shared" si="1"/>
        <v>80.78812436030239</v>
      </c>
    </row>
    <row r="96" spans="1:5" ht="11.45" customHeight="1" x14ac:dyDescent="0.25">
      <c r="A96" s="31" t="s">
        <v>76</v>
      </c>
      <c r="B96" s="26">
        <v>136232871</v>
      </c>
      <c r="C96" s="26">
        <v>37603773</v>
      </c>
      <c r="D96" s="26">
        <v>34088729.299999997</v>
      </c>
      <c r="E96" s="35">
        <f t="shared" si="1"/>
        <v>90.652417511402376</v>
      </c>
    </row>
    <row r="97" spans="1:5" ht="11.45" customHeight="1" x14ac:dyDescent="0.25">
      <c r="A97" s="31" t="s">
        <v>82</v>
      </c>
      <c r="B97" s="26">
        <v>174451944</v>
      </c>
      <c r="C97" s="26">
        <v>42079108</v>
      </c>
      <c r="D97" s="26">
        <v>40441380.390000001</v>
      </c>
      <c r="E97" s="35">
        <f t="shared" si="1"/>
        <v>96.107979261347467</v>
      </c>
    </row>
    <row r="98" spans="1:5" ht="11.45" customHeight="1" x14ac:dyDescent="0.25">
      <c r="A98" s="31" t="s">
        <v>77</v>
      </c>
      <c r="B98" s="26">
        <v>515012389</v>
      </c>
      <c r="C98" s="26">
        <v>139950262</v>
      </c>
      <c r="D98" s="26">
        <v>86728646.719999999</v>
      </c>
      <c r="E98" s="35">
        <f t="shared" si="1"/>
        <v>61.971049914861901</v>
      </c>
    </row>
    <row r="99" spans="1:5" ht="11.45" customHeight="1" x14ac:dyDescent="0.25">
      <c r="A99" s="31" t="s">
        <v>78</v>
      </c>
      <c r="B99" s="26">
        <v>1353669950</v>
      </c>
      <c r="C99" s="26">
        <v>324911146</v>
      </c>
      <c r="D99" s="26">
        <v>251977905.59</v>
      </c>
      <c r="E99" s="35">
        <f t="shared" si="1"/>
        <v>77.552865973394461</v>
      </c>
    </row>
    <row r="100" spans="1:5" ht="11.45" customHeight="1" x14ac:dyDescent="0.25">
      <c r="A100" s="31" t="s">
        <v>79</v>
      </c>
      <c r="B100" s="26">
        <v>176831513</v>
      </c>
      <c r="C100" s="26">
        <v>87115116</v>
      </c>
      <c r="D100" s="26">
        <v>8898281.8499999996</v>
      </c>
      <c r="E100" s="35">
        <f t="shared" si="1"/>
        <v>10.214394767034459</v>
      </c>
    </row>
    <row r="101" spans="1:5" ht="11.45" customHeight="1" x14ac:dyDescent="0.25">
      <c r="A101" s="32" t="s">
        <v>72</v>
      </c>
      <c r="B101" s="33">
        <v>5353243114</v>
      </c>
      <c r="C101" s="33">
        <v>1452112582</v>
      </c>
      <c r="D101" s="33">
        <v>1105300721.8699999</v>
      </c>
      <c r="E101" s="35">
        <f t="shared" si="1"/>
        <v>76.116737474147158</v>
      </c>
    </row>
  </sheetData>
  <mergeCells count="5">
    <mergeCell ref="A3:E3"/>
    <mergeCell ref="B6:B7"/>
    <mergeCell ref="C6:C7"/>
    <mergeCell ref="D6:D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</cp:lastModifiedBy>
  <dcterms:created xsi:type="dcterms:W3CDTF">2025-04-01T11:57:07Z</dcterms:created>
  <dcterms:modified xsi:type="dcterms:W3CDTF">2025-04-22T12:19:58Z</dcterms:modified>
</cp:coreProperties>
</file>